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5210" windowHeight="9090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クレジット" sheetId="15" r:id="rId15"/>
    <sheet name="電話番号メモ" sheetId="16" r:id="rId16"/>
    <sheet name="Present List" sheetId="17" r:id="rId17"/>
    <sheet name="Sheet1" sheetId="18" r:id="rId18"/>
  </sheets>
  <definedNames>
    <definedName name="_xlnm.Print_Area" localSheetId="10">'10月'!$A$1:$AM$43</definedName>
    <definedName name="_xlnm.Print_Area" localSheetId="11">'11月'!$A$1:$AM$43</definedName>
    <definedName name="_xlnm.Print_Area" localSheetId="12">'12月'!$A$1:$AM$43</definedName>
    <definedName name="_xlnm.Print_Area" localSheetId="1">'1月'!$A$1:$AM$43</definedName>
    <definedName name="_xlnm.Print_Area" localSheetId="2">'2月'!$A$1:$AM$43</definedName>
    <definedName name="_xlnm.Print_Area" localSheetId="3">'3月'!$A$1:$AM$43</definedName>
    <definedName name="_xlnm.Print_Area" localSheetId="4">'4月'!$A$1:$AM$43</definedName>
    <definedName name="_xlnm.Print_Area" localSheetId="5">'5月'!$A$1:$AM$43</definedName>
    <definedName name="_xlnm.Print_Area" localSheetId="6">'6月'!$A$1:$AM$43</definedName>
    <definedName name="_xlnm.Print_Area" localSheetId="7">'7月'!$A$1:$AM$43</definedName>
    <definedName name="_xlnm.Print_Area" localSheetId="8">'8月'!$A$1:$AM$43</definedName>
    <definedName name="_xlnm.Print_Area" localSheetId="9">'9月'!$A$1:$AM$43</definedName>
    <definedName name="_xlnm.Print_Area" localSheetId="16">'Present List'!$A$1:$F$42</definedName>
    <definedName name="_xlnm.Print_Area" localSheetId="0">'サンプル'!$A$1:$AN$43</definedName>
    <definedName name="_xlnm.Print_Area" localSheetId="15">'電話番号メモ'!$A$1:$G$39</definedName>
  </definedNames>
  <calcPr fullCalcOnLoad="1"/>
</workbook>
</file>

<file path=xl/sharedStrings.xml><?xml version="1.0" encoding="utf-8"?>
<sst xmlns="http://schemas.openxmlformats.org/spreadsheetml/2006/main" count="598" uniqueCount="175">
  <si>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</si>
  <si>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</si>
  <si>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</si>
  <si>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</si>
  <si>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</si>
  <si>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</si>
  <si>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</si>
  <si>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</si>
  <si>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</si>
  <si>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</si>
  <si>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</si>
  <si>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</si>
  <si>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</si>
  <si>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</si>
  <si>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</si>
  <si>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</si>
  <si>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</si>
  <si>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</si>
  <si>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</si>
  <si>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</si>
  <si>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</si>
  <si>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</si>
  <si>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</si>
  <si>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</si>
  <si>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</si>
  <si>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</si>
  <si>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</si>
  <si>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</si>
  <si>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</si>
  <si>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</si>
  <si>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</si>
  <si>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</si>
  <si>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</si>
  <si>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</si>
  <si>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</si>
  <si>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</si>
  <si>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</si>
  <si>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</si>
  <si>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</si>
  <si>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</si>
  <si>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</si>
  <si>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</si>
  <si>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</si>
  <si>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</si>
  <si>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</si>
  <si>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</si>
  <si>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</si>
  <si>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</si>
  <si>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</si>
  <si>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</si>
  <si>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</si>
  <si>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</si>
  <si>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</si>
  <si>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</si>
  <si>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</si>
  <si>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</si>
  <si>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</si>
  <si>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</si>
  <si>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</si>
  <si>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</si>
  <si>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</si>
  <si>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</si>
  <si>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小計</t>
  </si>
  <si>
    <t>h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</si>
  <si>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</si>
  <si>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</si>
  <si>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</si>
  <si>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</si>
  <si>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</si>
  <si>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</si>
  <si>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</si>
  <si>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</si>
  <si>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</si>
  <si>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</si>
  <si>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</si>
  <si>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</si>
  <si>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</si>
  <si>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</si>
  <si>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</si>
  <si>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</si>
  <si>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</si>
  <si>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</si>
  <si>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</si>
  <si>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</si>
  <si>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</si>
  <si>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</si>
  <si>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</si>
  <si>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</si>
  <si>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</si>
  <si>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</si>
  <si>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</si>
  <si>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</si>
  <si>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</si>
  <si>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</si>
  <si>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</si>
  <si>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</si>
  <si>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</si>
  <si>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</si>
  <si>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</si>
  <si>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</si>
  <si>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</si>
  <si>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</si>
  <si>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</si>
  <si>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</si>
  <si>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</si>
  <si>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昨年のグアム旅行で使った分の請求</t>
  </si>
  <si>
    <t>TR</t>
  </si>
  <si>
    <t>さんぷる</t>
  </si>
  <si>
    <t>電話番号MEMO</t>
  </si>
  <si>
    <t>名称</t>
  </si>
  <si>
    <t>TEL</t>
  </si>
  <si>
    <t>MEMO</t>
  </si>
  <si>
    <t>新聞販売所</t>
  </si>
  <si>
    <t>天気予報</t>
  </si>
  <si>
    <t>役所</t>
  </si>
  <si>
    <t>ガス</t>
  </si>
  <si>
    <t>水道局</t>
  </si>
  <si>
    <t>NTT支局</t>
  </si>
  <si>
    <t>PRESENT LIST</t>
  </si>
  <si>
    <t>DATE</t>
  </si>
  <si>
    <t>FROM</t>
  </si>
  <si>
    <t>FOR</t>
  </si>
  <si>
    <t>CONTENTS</t>
  </si>
  <si>
    <t>PRICE</t>
  </si>
  <si>
    <t>MEMO</t>
  </si>
  <si>
    <t xml:space="preserve">   /</t>
  </si>
  <si>
    <t>合計</t>
  </si>
  <si>
    <t>種</t>
  </si>
  <si>
    <t>日付</t>
  </si>
  <si>
    <t>クレジットカード使用メモ</t>
  </si>
  <si>
    <t xml:space="preserve">  /  </t>
  </si>
  <si>
    <t>請求</t>
  </si>
  <si>
    <t>レ</t>
  </si>
  <si>
    <t>特別</t>
  </si>
  <si>
    <t>摘要・購入店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</si>
  <si>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</si>
  <si>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</si>
  <si>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</si>
  <si>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</si>
  <si>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</si>
  <si>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</si>
  <si>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</si>
  <si>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</si>
  <si>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</si>
  <si>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</si>
  <si>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</si>
  <si>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</si>
  <si>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</si>
  <si>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</si>
  <si>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</si>
  <si>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</si>
  <si>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</si>
  <si>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</si>
  <si>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</si>
  <si>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a</t>
  </si>
  <si>
    <t>b</t>
  </si>
  <si>
    <t>c</t>
  </si>
  <si>
    <t>d</t>
  </si>
  <si>
    <t>e</t>
  </si>
  <si>
    <t>f</t>
  </si>
  <si>
    <t>g</t>
  </si>
  <si>
    <t>カード種別：A:Amex, V:visa, M:Master, D:Diners, J:JCB, S:saison, N:nicos・・・</t>
  </si>
  <si>
    <t>2013年　 1月</t>
  </si>
  <si>
    <t>2013年　 2月</t>
  </si>
  <si>
    <t>2013年　 3月</t>
  </si>
  <si>
    <t>2013年　 4月</t>
  </si>
  <si>
    <t>2013年　 5月</t>
  </si>
  <si>
    <t>2013年　 6月</t>
  </si>
  <si>
    <t>2013年　 7月</t>
  </si>
  <si>
    <t>2013年　 8月</t>
  </si>
  <si>
    <t>2013年　 9月</t>
  </si>
  <si>
    <t>2013年　10月</t>
  </si>
  <si>
    <t>2013年　11月</t>
  </si>
  <si>
    <t>2013年　12月</t>
  </si>
  <si>
    <t>2013年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</si>
</sst>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4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5" borderId="0" applyNumberFormat="0" applyBorder="0" applyAlignment="0" applyProtection="0"/>
    <xf numFmtId="0" fontId="19" fillId="2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7" borderId="23" xfId="0" applyNumberFormat="1" applyFont="1" applyFill="1" applyBorder="1" applyAlignment="1">
      <alignment horizontal="center"/>
    </xf>
    <xf numFmtId="0" fontId="0" fillId="8" borderId="23" xfId="0" applyNumberFormat="1" applyFont="1" applyFill="1" applyBorder="1" applyAlignment="1">
      <alignment horizontal="center"/>
    </xf>
    <xf numFmtId="0" fontId="0" fillId="16" borderId="23" xfId="0" applyNumberFormat="1" applyFont="1" applyFill="1" applyBorder="1" applyAlignment="1">
      <alignment horizontal="center"/>
    </xf>
    <xf numFmtId="0" fontId="0" fillId="5" borderId="23" xfId="0" applyNumberFormat="1" applyFont="1" applyFill="1" applyBorder="1" applyAlignment="1">
      <alignment horizontal="center"/>
    </xf>
    <xf numFmtId="0" fontId="0" fillId="19" borderId="23" xfId="0" applyNumberFormat="1" applyFont="1" applyFill="1" applyBorder="1" applyAlignment="1">
      <alignment horizontal="center"/>
    </xf>
    <xf numFmtId="0" fontId="0" fillId="15" borderId="23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6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71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5" fillId="0" borderId="8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90" xfId="0" applyBorder="1" applyAlignment="1">
      <alignment/>
    </xf>
    <xf numFmtId="0" fontId="0" fillId="0" borderId="0" xfId="0" applyAlignment="1">
      <alignment/>
    </xf>
    <xf numFmtId="0" fontId="5" fillId="0" borderId="91" xfId="0" applyFont="1" applyBorder="1" applyAlignment="1">
      <alignment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9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3" fontId="0" fillId="0" borderId="97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7" xfId="0" applyBorder="1" applyAlignment="1">
      <alignment horizontal="center" vertical="center"/>
    </xf>
    <xf numFmtId="0" fontId="0" fillId="0" borderId="10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0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3" fillId="21" borderId="17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17" xfId="0" applyNumberFormat="1" applyFont="1" applyFill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38" fontId="3" fillId="0" borderId="99" xfId="0" applyNumberFormat="1" applyFont="1" applyBorder="1" applyAlignment="1">
      <alignment horizontal="right" vertical="center"/>
    </xf>
    <xf numFmtId="38" fontId="3" fillId="0" borderId="105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0" fontId="3" fillId="0" borderId="108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38" fontId="3" fillId="0" borderId="51" xfId="0" applyNumberFormat="1" applyFont="1" applyBorder="1" applyAlignment="1">
      <alignment horizontal="right" vertical="center"/>
    </xf>
    <xf numFmtId="0" fontId="0" fillId="0" borderId="108" xfId="0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15" borderId="113" xfId="0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38" fontId="3" fillId="15" borderId="113" xfId="0" applyNumberFormat="1" applyFont="1" applyFill="1" applyBorder="1" applyAlignment="1">
      <alignment horizontal="right" vertical="center"/>
    </xf>
    <xf numFmtId="38" fontId="3" fillId="15" borderId="116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5" borderId="33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0" fontId="0" fillId="0" borderId="109" xfId="0" applyBorder="1" applyAlignment="1">
      <alignment horizontal="center" vertical="center"/>
    </xf>
    <xf numFmtId="38" fontId="3" fillId="15" borderId="88" xfId="0" applyNumberFormat="1" applyFont="1" applyFill="1" applyBorder="1" applyAlignment="1">
      <alignment horizontal="right"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3" xfId="0" applyNumberFormat="1" applyFont="1" applyFill="1" applyBorder="1" applyAlignment="1">
      <alignment horizontal="right" vertical="center"/>
    </xf>
    <xf numFmtId="38" fontId="3" fillId="17" borderId="99" xfId="0" applyNumberFormat="1" applyFont="1" applyFill="1" applyBorder="1" applyAlignment="1">
      <alignment horizontal="right" vertical="center"/>
    </xf>
    <xf numFmtId="38" fontId="3" fillId="17" borderId="105" xfId="0" applyNumberFormat="1" applyFont="1" applyFill="1" applyBorder="1" applyAlignment="1">
      <alignment horizontal="right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15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38" fontId="3" fillId="15" borderId="110" xfId="0" applyNumberFormat="1" applyFont="1" applyFill="1" applyBorder="1" applyAlignment="1">
      <alignment horizontal="right" vertical="center"/>
    </xf>
    <xf numFmtId="38" fontId="3" fillId="15" borderId="111" xfId="0" applyNumberFormat="1" applyFont="1" applyFill="1" applyBorder="1" applyAlignment="1">
      <alignment horizontal="right" vertical="center"/>
    </xf>
    <xf numFmtId="38" fontId="3" fillId="15" borderId="112" xfId="0" applyNumberFormat="1" applyFont="1" applyFill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56" xfId="0" applyNumberFormat="1" applyFont="1" applyBorder="1" applyAlignment="1">
      <alignment horizontal="right" vertical="center"/>
    </xf>
    <xf numFmtId="38" fontId="3" fillId="0" borderId="53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21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122" xfId="0" applyNumberFormat="1" applyFont="1" applyBorder="1" applyAlignment="1">
      <alignment horizontal="right" vertical="center"/>
    </xf>
    <xf numFmtId="38" fontId="3" fillId="0" borderId="123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3" fillId="0" borderId="37" xfId="0" applyNumberFormat="1" applyFont="1" applyBorder="1" applyAlignment="1">
      <alignment horizontal="right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130" xfId="0" applyNumberFormat="1" applyFont="1" applyBorder="1" applyAlignment="1">
      <alignment horizontal="right" vertical="center"/>
    </xf>
    <xf numFmtId="38" fontId="3" fillId="0" borderId="59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8" xfId="0" applyNumberFormat="1" applyFont="1" applyBorder="1" applyAlignment="1">
      <alignment horizontal="right" vertical="center"/>
    </xf>
    <xf numFmtId="38" fontId="3" fillId="0" borderId="13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3" fillId="15" borderId="129" xfId="0" applyNumberFormat="1" applyFont="1" applyFill="1" applyBorder="1" applyAlignment="1">
      <alignment horizontal="right" vertical="center"/>
    </xf>
    <xf numFmtId="38" fontId="3" fillId="15" borderId="130" xfId="0" applyNumberFormat="1" applyFont="1" applyFill="1" applyBorder="1" applyAlignment="1">
      <alignment horizontal="right" vertical="center"/>
    </xf>
    <xf numFmtId="38" fontId="3" fillId="15" borderId="59" xfId="0" applyNumberFormat="1" applyFont="1" applyFill="1" applyBorder="1" applyAlignment="1">
      <alignment horizontal="right" vertical="center"/>
    </xf>
    <xf numFmtId="0" fontId="0" fillId="0" borderId="10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3" fillId="0" borderId="115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15" borderId="111" xfId="0" applyFont="1" applyFill="1" applyBorder="1" applyAlignment="1">
      <alignment vertical="center"/>
    </xf>
    <xf numFmtId="0" fontId="3" fillId="15" borderId="11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15" borderId="33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7" borderId="33" xfId="0" applyNumberFormat="1" applyFont="1" applyFill="1" applyBorder="1" applyAlignment="1">
      <alignment horizontal="right" vertical="center"/>
    </xf>
    <xf numFmtId="38" fontId="3" fillId="17" borderId="99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 quotePrefix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2" xfId="0" applyBorder="1" applyAlignment="1" quotePrefix="1">
      <alignment horizontal="center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3" xfId="0" applyNumberFormat="1" applyFont="1" applyFill="1" applyBorder="1" applyAlignment="1">
      <alignment horizontal="right" vertical="center"/>
    </xf>
    <xf numFmtId="38" fontId="3" fillId="3" borderId="99" xfId="0" applyNumberFormat="1" applyFont="1" applyFill="1" applyBorder="1" applyAlignment="1">
      <alignment horizontal="right" vertical="center"/>
    </xf>
    <xf numFmtId="38" fontId="3" fillId="3" borderId="105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3" xfId="0" applyNumberFormat="1" applyFont="1" applyFill="1" applyBorder="1" applyAlignment="1">
      <alignment horizontal="right" vertical="center"/>
    </xf>
    <xf numFmtId="38" fontId="3" fillId="7" borderId="99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3" xfId="0" applyNumberFormat="1" applyFont="1" applyFill="1" applyBorder="1" applyAlignment="1">
      <alignment horizontal="right" vertical="center"/>
    </xf>
    <xf numFmtId="38" fontId="3" fillId="7" borderId="99" xfId="0" applyNumberFormat="1" applyFont="1" applyFill="1" applyBorder="1" applyAlignment="1">
      <alignment horizontal="right" vertical="center"/>
    </xf>
    <xf numFmtId="38" fontId="3" fillId="7" borderId="105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38" fontId="3" fillId="0" borderId="11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3" fillId="0" borderId="115" xfId="0" applyFont="1" applyFill="1" applyBorder="1" applyAlignment="1">
      <alignment vertical="center"/>
    </xf>
    <xf numFmtId="0" fontId="3" fillId="0" borderId="120" xfId="0" applyFont="1" applyFill="1" applyBorder="1" applyAlignment="1">
      <alignment vertical="center"/>
    </xf>
    <xf numFmtId="0" fontId="0" fillId="0" borderId="13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0" borderId="111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0" fontId="0" fillId="0" borderId="129" xfId="0" applyFill="1" applyBorder="1" applyAlignment="1">
      <alignment horizontal="center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3" fillId="0" borderId="133" xfId="0" applyNumberFormat="1" applyFont="1" applyFill="1" applyBorder="1" applyAlignment="1">
      <alignment horizontal="right" vertical="center"/>
    </xf>
    <xf numFmtId="0" fontId="0" fillId="8" borderId="13" xfId="0" applyFill="1" applyBorder="1" applyAlignment="1">
      <alignment horizontal="center" vertical="center"/>
    </xf>
    <xf numFmtId="38" fontId="3" fillId="0" borderId="134" xfId="0" applyNumberFormat="1" applyFont="1" applyFill="1" applyBorder="1" applyAlignment="1">
      <alignment horizontal="right" vertical="center"/>
    </xf>
    <xf numFmtId="38" fontId="3" fillId="4" borderId="33" xfId="0" applyNumberFormat="1" applyFont="1" applyFill="1" applyBorder="1" applyAlignment="1">
      <alignment horizontal="right" vertical="center"/>
    </xf>
    <xf numFmtId="38" fontId="3" fillId="4" borderId="99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8" borderId="33" xfId="0" applyNumberFormat="1" applyFont="1" applyFill="1" applyBorder="1" applyAlignment="1">
      <alignment horizontal="right" vertical="center"/>
    </xf>
    <xf numFmtId="38" fontId="3" fillId="8" borderId="99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105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105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38" fontId="3" fillId="8" borderId="11" xfId="0" applyNumberFormat="1" applyFont="1" applyFill="1" applyBorder="1" applyAlignment="1">
      <alignment horizontal="right"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0" borderId="110" xfId="0" applyFont="1" applyFill="1" applyBorder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6" xfId="0" applyNumberFormat="1" applyFont="1" applyFill="1" applyBorder="1" applyAlignment="1">
      <alignment horizontal="right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3" xfId="0" applyNumberFormat="1" applyFont="1" applyFill="1" applyBorder="1" applyAlignment="1">
      <alignment horizontal="right" vertical="center"/>
    </xf>
    <xf numFmtId="38" fontId="3" fillId="20" borderId="99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38" fontId="3" fillId="16" borderId="33" xfId="0" applyNumberFormat="1" applyFont="1" applyFill="1" applyBorder="1" applyAlignment="1">
      <alignment horizontal="right" vertical="center"/>
    </xf>
    <xf numFmtId="38" fontId="3" fillId="16" borderId="99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38" fontId="3" fillId="0" borderId="110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16" borderId="11" xfId="0" applyNumberFormat="1" applyFont="1" applyFill="1" applyBorder="1" applyAlignment="1">
      <alignment horizontal="right" vertical="center"/>
    </xf>
    <xf numFmtId="0" fontId="3" fillId="0" borderId="111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0" fontId="3" fillId="18" borderId="11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38" fontId="0" fillId="0" borderId="130" xfId="0" applyNumberFormat="1" applyBorder="1" applyAlignment="1">
      <alignment horizontal="right" vertical="center"/>
    </xf>
    <xf numFmtId="38" fontId="0" fillId="0" borderId="59" xfId="0" applyNumberFormat="1" applyBorder="1" applyAlignment="1">
      <alignment horizontal="right" vertical="center"/>
    </xf>
    <xf numFmtId="38" fontId="3" fillId="18" borderId="99" xfId="0" applyNumberFormat="1" applyFont="1" applyFill="1" applyBorder="1" applyAlignment="1">
      <alignment horizontal="right" vertical="center"/>
    </xf>
    <xf numFmtId="38" fontId="3" fillId="5" borderId="99" xfId="0" applyNumberFormat="1" applyFont="1" applyFill="1" applyBorder="1" applyAlignment="1">
      <alignment horizontal="right" vertical="center"/>
    </xf>
    <xf numFmtId="38" fontId="3" fillId="5" borderId="105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5" borderId="33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3" xfId="0" applyNumberFormat="1" applyFont="1" applyFill="1" applyBorder="1" applyAlignment="1">
      <alignment horizontal="right" vertical="center"/>
    </xf>
    <xf numFmtId="38" fontId="3" fillId="5" borderId="99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0" fontId="0" fillId="18" borderId="11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21" borderId="113" xfId="0" applyFill="1" applyBorder="1" applyAlignment="1">
      <alignment horizontal="center" vertical="center"/>
    </xf>
    <xf numFmtId="38" fontId="3" fillId="21" borderId="113" xfId="0" applyNumberFormat="1" applyFont="1" applyFill="1" applyBorder="1" applyAlignment="1">
      <alignment horizontal="right" vertical="center"/>
    </xf>
    <xf numFmtId="38" fontId="3" fillId="21" borderId="116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21" borderId="88" xfId="0" applyNumberFormat="1" applyFont="1" applyFill="1" applyBorder="1" applyAlignment="1">
      <alignment horizontal="right" vertical="center"/>
    </xf>
    <xf numFmtId="38" fontId="3" fillId="21" borderId="117" xfId="0" applyNumberFormat="1" applyFont="1" applyFill="1" applyBorder="1" applyAlignment="1">
      <alignment horizontal="right" vertical="center"/>
    </xf>
    <xf numFmtId="38" fontId="3" fillId="19" borderId="99" xfId="0" applyNumberFormat="1" applyFont="1" applyFill="1" applyBorder="1" applyAlignment="1">
      <alignment horizontal="right" vertical="center"/>
    </xf>
    <xf numFmtId="38" fontId="3" fillId="19" borderId="105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9" borderId="33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21" borderId="33" xfId="0" applyNumberFormat="1" applyFont="1" applyFill="1" applyBorder="1" applyAlignment="1">
      <alignment horizontal="right" vertical="center"/>
    </xf>
    <xf numFmtId="38" fontId="3" fillId="21" borderId="99" xfId="0" applyNumberFormat="1" applyFont="1" applyFill="1" applyBorder="1" applyAlignment="1">
      <alignment horizontal="right" vertical="center"/>
    </xf>
    <xf numFmtId="38" fontId="3" fillId="21" borderId="105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38" fontId="3" fillId="21" borderId="129" xfId="0" applyNumberFormat="1" applyFont="1" applyFill="1" applyBorder="1" applyAlignment="1">
      <alignment horizontal="right" vertical="center"/>
    </xf>
    <xf numFmtId="38" fontId="3" fillId="21" borderId="130" xfId="0" applyNumberFormat="1" applyFont="1" applyFill="1" applyBorder="1" applyAlignment="1">
      <alignment horizontal="right" vertical="center"/>
    </xf>
    <xf numFmtId="38" fontId="3" fillId="21" borderId="59" xfId="0" applyNumberFormat="1" applyFont="1" applyFill="1" applyBorder="1" applyAlignment="1">
      <alignment horizontal="right"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21" borderId="110" xfId="0" applyNumberFormat="1" applyFont="1" applyFill="1" applyBorder="1" applyAlignment="1">
      <alignment horizontal="right" vertical="center"/>
    </xf>
    <xf numFmtId="38" fontId="3" fillId="21" borderId="111" xfId="0" applyNumberFormat="1" applyFont="1" applyFill="1" applyBorder="1" applyAlignment="1">
      <alignment horizontal="right" vertical="center"/>
    </xf>
    <xf numFmtId="38" fontId="3" fillId="21" borderId="112" xfId="0" applyNumberFormat="1" applyFont="1" applyFill="1" applyBorder="1" applyAlignment="1">
      <alignment horizontal="right" vertical="center"/>
    </xf>
    <xf numFmtId="38" fontId="3" fillId="21" borderId="98" xfId="0" applyNumberFormat="1" applyFont="1" applyFill="1" applyBorder="1" applyAlignment="1">
      <alignment horizontal="right" vertical="center"/>
    </xf>
    <xf numFmtId="38" fontId="3" fillId="21" borderId="11" xfId="0" applyNumberFormat="1" applyFont="1" applyFill="1" applyBorder="1" applyAlignment="1">
      <alignment horizontal="right" vertical="center"/>
    </xf>
    <xf numFmtId="0" fontId="3" fillId="21" borderId="111" xfId="0" applyFont="1" applyFill="1" applyBorder="1" applyAlignment="1">
      <alignment vertical="center"/>
    </xf>
    <xf numFmtId="0" fontId="3" fillId="21" borderId="112" xfId="0" applyFont="1" applyFill="1" applyBorder="1" applyAlignment="1">
      <alignment vertical="center"/>
    </xf>
    <xf numFmtId="38" fontId="3" fillId="17" borderId="105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3" xfId="0" applyNumberFormat="1" applyFont="1" applyFill="1" applyBorder="1" applyAlignment="1">
      <alignment horizontal="right" vertical="center"/>
    </xf>
    <xf numFmtId="38" fontId="3" fillId="3" borderId="99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1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38" fontId="3" fillId="8" borderId="113" xfId="0" applyNumberFormat="1" applyFont="1" applyFill="1" applyBorder="1" applyAlignment="1">
      <alignment horizontal="right" vertical="center"/>
    </xf>
    <xf numFmtId="38" fontId="3" fillId="8" borderId="116" xfId="0" applyNumberFormat="1" applyFont="1" applyFill="1" applyBorder="1" applyAlignment="1">
      <alignment horizontal="right" vertical="center"/>
    </xf>
    <xf numFmtId="38" fontId="3" fillId="8" borderId="88" xfId="0" applyNumberFormat="1" applyFont="1" applyFill="1" applyBorder="1" applyAlignment="1">
      <alignment horizontal="right" vertical="center"/>
    </xf>
    <xf numFmtId="38" fontId="3" fillId="8" borderId="117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33" xfId="0" applyNumberFormat="1" applyFont="1" applyFill="1" applyBorder="1" applyAlignment="1">
      <alignment horizontal="right" vertical="center"/>
    </xf>
    <xf numFmtId="38" fontId="3" fillId="4" borderId="99" xfId="0" applyNumberFormat="1" applyFont="1" applyFill="1" applyBorder="1" applyAlignment="1">
      <alignment horizontal="right" vertical="center"/>
    </xf>
    <xf numFmtId="38" fontId="3" fillId="4" borderId="105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8" borderId="110" xfId="0" applyNumberFormat="1" applyFont="1" applyFill="1" applyBorder="1" applyAlignment="1">
      <alignment horizontal="right" vertical="center"/>
    </xf>
    <xf numFmtId="38" fontId="3" fillId="8" borderId="111" xfId="0" applyNumberFormat="1" applyFont="1" applyFill="1" applyBorder="1" applyAlignment="1">
      <alignment horizontal="right" vertical="center"/>
    </xf>
    <xf numFmtId="38" fontId="3" fillId="8" borderId="112" xfId="0" applyNumberFormat="1" applyFont="1" applyFill="1" applyBorder="1" applyAlignment="1">
      <alignment horizontal="right" vertical="center"/>
    </xf>
    <xf numFmtId="0" fontId="3" fillId="8" borderId="111" xfId="0" applyFont="1" applyFill="1" applyBorder="1" applyAlignment="1">
      <alignment vertical="center"/>
    </xf>
    <xf numFmtId="0" fontId="3" fillId="8" borderId="112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38" fontId="3" fillId="8" borderId="129" xfId="0" applyNumberFormat="1" applyFont="1" applyFill="1" applyBorder="1" applyAlignment="1">
      <alignment horizontal="right" vertical="center"/>
    </xf>
    <xf numFmtId="38" fontId="3" fillId="8" borderId="130" xfId="0" applyNumberFormat="1" applyFont="1" applyFill="1" applyBorder="1" applyAlignment="1">
      <alignment horizontal="right" vertical="center"/>
    </xf>
    <xf numFmtId="38" fontId="3" fillId="8" borderId="59" xfId="0" applyNumberFormat="1" applyFont="1" applyFill="1" applyBorder="1" applyAlignment="1">
      <alignment horizontal="right" vertical="center"/>
    </xf>
    <xf numFmtId="38" fontId="3" fillId="8" borderId="98" xfId="0" applyNumberFormat="1" applyFont="1" applyFill="1" applyBorder="1" applyAlignment="1">
      <alignment horizontal="right" vertical="center"/>
    </xf>
    <xf numFmtId="38" fontId="3" fillId="4" borderId="11" xfId="0" applyNumberFormat="1" applyFont="1" applyFill="1" applyBorder="1" applyAlignment="1">
      <alignment horizontal="right" vertical="center"/>
    </xf>
    <xf numFmtId="38" fontId="3" fillId="20" borderId="105" xfId="0" applyNumberFormat="1" applyFont="1" applyFill="1" applyBorder="1" applyAlignment="1">
      <alignment horizontal="right" vertical="center"/>
    </xf>
    <xf numFmtId="38" fontId="3" fillId="16" borderId="10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0" fontId="0" fillId="18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38" fontId="3" fillId="18" borderId="33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18" borderId="99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18" borderId="33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56" xfId="0" applyNumberFormat="1" applyFont="1" applyFill="1" applyBorder="1" applyAlignment="1">
      <alignment horizontal="right" vertical="center"/>
    </xf>
    <xf numFmtId="38" fontId="3" fillId="0" borderId="53" xfId="0" applyNumberFormat="1" applyFont="1" applyFill="1" applyBorder="1" applyAlignment="1">
      <alignment horizontal="right"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38" fontId="3" fillId="19" borderId="129" xfId="0" applyNumberFormat="1" applyFont="1" applyFill="1" applyBorder="1" applyAlignment="1">
      <alignment horizontal="right" vertical="center"/>
    </xf>
    <xf numFmtId="38" fontId="3" fillId="19" borderId="130" xfId="0" applyNumberFormat="1" applyFont="1" applyFill="1" applyBorder="1" applyAlignment="1">
      <alignment horizontal="right" vertical="center"/>
    </xf>
    <xf numFmtId="38" fontId="3" fillId="19" borderId="59" xfId="0" applyNumberFormat="1" applyFont="1" applyFill="1" applyBorder="1" applyAlignment="1">
      <alignment horizontal="right" vertical="center"/>
    </xf>
    <xf numFmtId="38" fontId="3" fillId="19" borderId="110" xfId="0" applyNumberFormat="1" applyFont="1" applyFill="1" applyBorder="1" applyAlignment="1">
      <alignment horizontal="right" vertical="center"/>
    </xf>
    <xf numFmtId="38" fontId="3" fillId="19" borderId="111" xfId="0" applyNumberFormat="1" applyFont="1" applyFill="1" applyBorder="1" applyAlignment="1">
      <alignment horizontal="right" vertical="center"/>
    </xf>
    <xf numFmtId="38" fontId="3" fillId="19" borderId="112" xfId="0" applyNumberFormat="1" applyFont="1" applyFill="1" applyBorder="1" applyAlignment="1">
      <alignment horizontal="right" vertical="center"/>
    </xf>
    <xf numFmtId="0" fontId="3" fillId="19" borderId="111" xfId="0" applyFont="1" applyFill="1" applyBorder="1" applyAlignment="1">
      <alignment vertical="center"/>
    </xf>
    <xf numFmtId="0" fontId="3" fillId="19" borderId="112" xfId="0" applyFont="1" applyFill="1" applyBorder="1" applyAlignment="1">
      <alignment vertical="center"/>
    </xf>
    <xf numFmtId="38" fontId="3" fillId="19" borderId="88" xfId="0" applyNumberFormat="1" applyFont="1" applyFill="1" applyBorder="1" applyAlignment="1">
      <alignment horizontal="right" vertical="center"/>
    </xf>
    <xf numFmtId="38" fontId="3" fillId="19" borderId="98" xfId="0" applyNumberFormat="1" applyFont="1" applyFill="1" applyBorder="1" applyAlignment="1">
      <alignment horizontal="right" vertical="center"/>
    </xf>
    <xf numFmtId="38" fontId="3" fillId="19" borderId="113" xfId="0" applyNumberFormat="1" applyFont="1" applyFill="1" applyBorder="1" applyAlignment="1">
      <alignment horizontal="right" vertical="center"/>
    </xf>
    <xf numFmtId="38" fontId="3" fillId="19" borderId="116" xfId="0" applyNumberFormat="1" applyFont="1" applyFill="1" applyBorder="1" applyAlignment="1">
      <alignment horizontal="right" vertical="center"/>
    </xf>
    <xf numFmtId="38" fontId="3" fillId="19" borderId="117" xfId="0" applyNumberFormat="1" applyFont="1" applyFill="1" applyBorder="1" applyAlignment="1">
      <alignment horizontal="right" vertical="center"/>
    </xf>
    <xf numFmtId="0" fontId="0" fillId="19" borderId="32" xfId="0" applyFill="1" applyBorder="1" applyAlignment="1">
      <alignment horizontal="center" vertical="center"/>
    </xf>
    <xf numFmtId="0" fontId="0" fillId="19" borderId="1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1" xfId="0" applyFont="1" applyBorder="1" applyAlignment="1">
      <alignment vertical="center"/>
    </xf>
    <xf numFmtId="0" fontId="5" fillId="0" borderId="1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43" xfId="0" applyFont="1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37" xfId="0" applyFont="1" applyBorder="1" applyAlignment="1">
      <alignment vertical="center"/>
    </xf>
    <xf numFmtId="0" fontId="5" fillId="0" borderId="144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A5" sqref="A5:AM5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325" t="s">
        <v>107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250" t="s">
        <v>14</v>
      </c>
      <c r="L2" s="251"/>
      <c r="M2" s="251" t="s">
        <v>69</v>
      </c>
      <c r="N2" s="251"/>
      <c r="O2" s="251" t="s">
        <v>70</v>
      </c>
      <c r="P2" s="251"/>
      <c r="Q2" s="251" t="s">
        <v>71</v>
      </c>
      <c r="R2" s="251"/>
      <c r="S2" s="251" t="s">
        <v>72</v>
      </c>
      <c r="T2" s="251"/>
      <c r="U2" s="251" t="s">
        <v>73</v>
      </c>
      <c r="V2" s="251"/>
      <c r="W2" s="251" t="s">
        <v>74</v>
      </c>
      <c r="X2" s="251"/>
      <c r="Y2" s="251"/>
      <c r="Z2" s="258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 t="s">
        <v>86</v>
      </c>
      <c r="AO2" s="1"/>
    </row>
    <row r="3" spans="1:41" ht="21" customHeight="1">
      <c r="A3" s="238">
        <v>1</v>
      </c>
      <c r="B3" s="239"/>
      <c r="C3" s="13" t="s">
        <v>75</v>
      </c>
      <c r="D3" s="242">
        <v>78625</v>
      </c>
      <c r="E3" s="242"/>
      <c r="F3" s="243"/>
      <c r="G3" s="94"/>
      <c r="H3" s="242"/>
      <c r="I3" s="242"/>
      <c r="J3" s="243"/>
      <c r="K3" s="261">
        <v>2500</v>
      </c>
      <c r="L3" s="259"/>
      <c r="M3" s="259"/>
      <c r="N3" s="259"/>
      <c r="O3" s="259"/>
      <c r="P3" s="259"/>
      <c r="Q3" s="259"/>
      <c r="R3" s="259"/>
      <c r="S3" s="259"/>
      <c r="T3" s="259"/>
      <c r="U3" s="259">
        <v>7000</v>
      </c>
      <c r="V3" s="259"/>
      <c r="W3" s="259"/>
      <c r="X3" s="259"/>
      <c r="Y3" s="259"/>
      <c r="Z3" s="260"/>
      <c r="AA3" s="330">
        <f aca="true" t="shared" si="0" ref="AA3:AA38">SUM(K3:Z3)</f>
        <v>9500</v>
      </c>
      <c r="AB3" s="331"/>
      <c r="AC3" s="332"/>
      <c r="AD3" s="286">
        <f>D3-H3-AA3</f>
        <v>69125</v>
      </c>
      <c r="AE3" s="287"/>
      <c r="AF3" s="288"/>
      <c r="AG3" s="338" t="s">
        <v>84</v>
      </c>
      <c r="AH3" s="338"/>
      <c r="AI3" s="338"/>
      <c r="AJ3" s="338"/>
      <c r="AK3" s="338"/>
      <c r="AL3" s="338"/>
      <c r="AM3" s="339"/>
      <c r="AN3" s="107" t="s">
        <v>83</v>
      </c>
      <c r="AO3" s="1"/>
    </row>
    <row r="4" spans="1:41" ht="21" customHeight="1">
      <c r="A4" s="231">
        <v>2</v>
      </c>
      <c r="B4" s="232"/>
      <c r="C4" s="14" t="s">
        <v>77</v>
      </c>
      <c r="D4" s="244">
        <v>750</v>
      </c>
      <c r="E4" s="244"/>
      <c r="F4" s="245"/>
      <c r="G4" s="95"/>
      <c r="H4" s="244"/>
      <c r="I4" s="244"/>
      <c r="J4" s="245"/>
      <c r="K4" s="254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65"/>
      <c r="AA4" s="293">
        <f t="shared" si="0"/>
        <v>0</v>
      </c>
      <c r="AB4" s="244"/>
      <c r="AC4" s="245"/>
      <c r="AD4" s="244">
        <f aca="true" t="shared" si="1" ref="AD4:AD33">AD3+D4-H4-AA4</f>
        <v>69875</v>
      </c>
      <c r="AE4" s="244"/>
      <c r="AF4" s="245"/>
      <c r="AG4" s="278"/>
      <c r="AH4" s="278"/>
      <c r="AI4" s="278"/>
      <c r="AJ4" s="278"/>
      <c r="AK4" s="278"/>
      <c r="AL4" s="278"/>
      <c r="AM4" s="279"/>
      <c r="AN4" s="107" t="s">
        <v>94</v>
      </c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 t="s">
        <v>77</v>
      </c>
      <c r="H5" s="248">
        <v>750</v>
      </c>
      <c r="I5" s="248"/>
      <c r="J5" s="249"/>
      <c r="K5" s="264">
        <v>7500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94">
        <f t="shared" si="0"/>
        <v>7500</v>
      </c>
      <c r="AB5" s="248"/>
      <c r="AC5" s="249"/>
      <c r="AD5" s="248">
        <f t="shared" si="1"/>
        <v>61625</v>
      </c>
      <c r="AE5" s="248"/>
      <c r="AF5" s="249"/>
      <c r="AG5" s="282" t="s">
        <v>78</v>
      </c>
      <c r="AH5" s="282"/>
      <c r="AI5" s="282"/>
      <c r="AJ5" s="282"/>
      <c r="AK5" s="282"/>
      <c r="AL5" s="282"/>
      <c r="AM5" s="283"/>
      <c r="AN5" s="107" t="s">
        <v>95</v>
      </c>
      <c r="AO5" s="1"/>
    </row>
    <row r="6" spans="1:41" ht="21" customHeight="1">
      <c r="A6" s="233">
        <v>4</v>
      </c>
      <c r="B6" s="234"/>
      <c r="C6" s="15"/>
      <c r="D6" s="246"/>
      <c r="E6" s="246"/>
      <c r="F6" s="247"/>
      <c r="G6" s="96"/>
      <c r="H6" s="246"/>
      <c r="I6" s="246"/>
      <c r="J6" s="247"/>
      <c r="K6" s="252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19"/>
      <c r="AA6" s="277">
        <f t="shared" si="0"/>
        <v>0</v>
      </c>
      <c r="AB6" s="246"/>
      <c r="AC6" s="247"/>
      <c r="AD6" s="246">
        <f t="shared" si="1"/>
        <v>61625</v>
      </c>
      <c r="AE6" s="246"/>
      <c r="AF6" s="247"/>
      <c r="AG6" s="275"/>
      <c r="AH6" s="275"/>
      <c r="AI6" s="275"/>
      <c r="AJ6" s="275"/>
      <c r="AK6" s="275"/>
      <c r="AL6" s="275"/>
      <c r="AM6" s="276"/>
      <c r="AN6" s="107"/>
      <c r="AO6" s="1"/>
    </row>
    <row r="7" spans="1:41" ht="21" customHeight="1">
      <c r="A7" s="233">
        <v>5</v>
      </c>
      <c r="B7" s="234"/>
      <c r="C7" s="15" t="s">
        <v>76</v>
      </c>
      <c r="D7" s="246">
        <v>100000</v>
      </c>
      <c r="E7" s="246"/>
      <c r="F7" s="247"/>
      <c r="G7" s="96"/>
      <c r="H7" s="246"/>
      <c r="I7" s="246"/>
      <c r="J7" s="247"/>
      <c r="K7" s="252">
        <v>3254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19"/>
      <c r="AA7" s="277">
        <f t="shared" si="0"/>
        <v>3254</v>
      </c>
      <c r="AB7" s="246"/>
      <c r="AC7" s="247"/>
      <c r="AD7" s="246">
        <f t="shared" si="1"/>
        <v>158371</v>
      </c>
      <c r="AE7" s="246"/>
      <c r="AF7" s="247"/>
      <c r="AG7" s="275"/>
      <c r="AH7" s="275"/>
      <c r="AI7" s="275"/>
      <c r="AJ7" s="275"/>
      <c r="AK7" s="275"/>
      <c r="AL7" s="275"/>
      <c r="AM7" s="276"/>
      <c r="AN7" s="107" t="s">
        <v>96</v>
      </c>
      <c r="AO7" s="1"/>
    </row>
    <row r="8" spans="1:41" ht="21" customHeight="1">
      <c r="A8" s="233">
        <v>6</v>
      </c>
      <c r="B8" s="234"/>
      <c r="C8" s="15"/>
      <c r="D8" s="246"/>
      <c r="E8" s="246"/>
      <c r="F8" s="247"/>
      <c r="G8" s="96" t="s">
        <v>85</v>
      </c>
      <c r="H8" s="246">
        <v>16000</v>
      </c>
      <c r="I8" s="246"/>
      <c r="J8" s="247"/>
      <c r="K8" s="252"/>
      <c r="L8" s="253"/>
      <c r="M8" s="253">
        <v>250</v>
      </c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19"/>
      <c r="AA8" s="277">
        <f t="shared" si="0"/>
        <v>250</v>
      </c>
      <c r="AB8" s="246"/>
      <c r="AC8" s="247"/>
      <c r="AD8" s="246">
        <f t="shared" si="1"/>
        <v>142121</v>
      </c>
      <c r="AE8" s="246"/>
      <c r="AF8" s="247"/>
      <c r="AG8" s="275"/>
      <c r="AH8" s="275"/>
      <c r="AI8" s="275"/>
      <c r="AJ8" s="275"/>
      <c r="AK8" s="275"/>
      <c r="AL8" s="275"/>
      <c r="AM8" s="276"/>
      <c r="AN8" s="107" t="s">
        <v>97</v>
      </c>
      <c r="AO8" s="1"/>
    </row>
    <row r="9" spans="1:41" ht="21" customHeight="1">
      <c r="A9" s="235">
        <v>7</v>
      </c>
      <c r="B9" s="218"/>
      <c r="C9" s="16"/>
      <c r="D9" s="256"/>
      <c r="E9" s="256"/>
      <c r="F9" s="257"/>
      <c r="G9" s="97"/>
      <c r="H9" s="256"/>
      <c r="I9" s="256"/>
      <c r="J9" s="257"/>
      <c r="K9" s="266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>
        <v>2800</v>
      </c>
      <c r="X9" s="267"/>
      <c r="Y9" s="267"/>
      <c r="Z9" s="268"/>
      <c r="AA9" s="292">
        <f t="shared" si="0"/>
        <v>2800</v>
      </c>
      <c r="AB9" s="256"/>
      <c r="AC9" s="257"/>
      <c r="AD9" s="256">
        <f t="shared" si="1"/>
        <v>139321</v>
      </c>
      <c r="AE9" s="256"/>
      <c r="AF9" s="257"/>
      <c r="AG9" s="280"/>
      <c r="AH9" s="280"/>
      <c r="AI9" s="280"/>
      <c r="AJ9" s="280"/>
      <c r="AK9" s="280"/>
      <c r="AL9" s="280"/>
      <c r="AM9" s="281"/>
      <c r="AN9" s="108"/>
      <c r="AO9" s="1"/>
    </row>
    <row r="10" spans="1:41" ht="21" customHeight="1">
      <c r="A10" s="231">
        <v>8</v>
      </c>
      <c r="B10" s="232"/>
      <c r="C10" s="14"/>
      <c r="D10" s="244"/>
      <c r="E10" s="244"/>
      <c r="F10" s="245"/>
      <c r="G10" s="95"/>
      <c r="H10" s="244"/>
      <c r="I10" s="244"/>
      <c r="J10" s="245"/>
      <c r="K10" s="254"/>
      <c r="L10" s="255"/>
      <c r="M10" s="255"/>
      <c r="N10" s="255"/>
      <c r="O10" s="255"/>
      <c r="P10" s="255"/>
      <c r="Q10" s="255"/>
      <c r="R10" s="255"/>
      <c r="S10" s="255">
        <v>5000</v>
      </c>
      <c r="T10" s="255"/>
      <c r="U10" s="255"/>
      <c r="V10" s="255"/>
      <c r="W10" s="255"/>
      <c r="X10" s="255"/>
      <c r="Y10" s="255"/>
      <c r="Z10" s="265"/>
      <c r="AA10" s="293">
        <f t="shared" si="0"/>
        <v>5000</v>
      </c>
      <c r="AB10" s="244"/>
      <c r="AC10" s="245"/>
      <c r="AD10" s="244">
        <f t="shared" si="1"/>
        <v>134321</v>
      </c>
      <c r="AE10" s="244"/>
      <c r="AF10" s="245"/>
      <c r="AG10" s="278" t="s">
        <v>93</v>
      </c>
      <c r="AH10" s="278"/>
      <c r="AI10" s="278"/>
      <c r="AJ10" s="278"/>
      <c r="AK10" s="278"/>
      <c r="AL10" s="278"/>
      <c r="AM10" s="279"/>
      <c r="AN10" s="105" t="s">
        <v>87</v>
      </c>
      <c r="AO10" s="1"/>
    </row>
    <row r="11" spans="1:41" ht="21" customHeight="1">
      <c r="A11" s="231">
        <v>9</v>
      </c>
      <c r="B11" s="232"/>
      <c r="C11" s="14"/>
      <c r="D11" s="244"/>
      <c r="E11" s="244"/>
      <c r="F11" s="245"/>
      <c r="G11" s="95"/>
      <c r="H11" s="244"/>
      <c r="I11" s="244"/>
      <c r="J11" s="245"/>
      <c r="K11" s="254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65"/>
      <c r="AA11" s="293">
        <f t="shared" si="0"/>
        <v>0</v>
      </c>
      <c r="AB11" s="244"/>
      <c r="AC11" s="245"/>
      <c r="AD11" s="244">
        <f t="shared" si="1"/>
        <v>134321</v>
      </c>
      <c r="AE11" s="244"/>
      <c r="AF11" s="245"/>
      <c r="AG11" s="278"/>
      <c r="AH11" s="278"/>
      <c r="AI11" s="278"/>
      <c r="AJ11" s="278"/>
      <c r="AK11" s="278"/>
      <c r="AL11" s="278"/>
      <c r="AM11" s="279"/>
      <c r="AN11" s="105" t="s">
        <v>79</v>
      </c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3"/>
      <c r="AA12" s="294">
        <f t="shared" si="0"/>
        <v>0</v>
      </c>
      <c r="AB12" s="248"/>
      <c r="AC12" s="249"/>
      <c r="AD12" s="248">
        <f t="shared" si="1"/>
        <v>134321</v>
      </c>
      <c r="AE12" s="248"/>
      <c r="AF12" s="249"/>
      <c r="AG12" s="282"/>
      <c r="AH12" s="282"/>
      <c r="AI12" s="282"/>
      <c r="AJ12" s="282"/>
      <c r="AK12" s="282"/>
      <c r="AL12" s="282"/>
      <c r="AM12" s="283"/>
      <c r="AN12" s="105" t="s">
        <v>80</v>
      </c>
      <c r="AO12" s="1"/>
    </row>
    <row r="13" spans="1:41" ht="21" customHeight="1">
      <c r="A13" s="233">
        <v>11</v>
      </c>
      <c r="B13" s="234"/>
      <c r="C13" s="15"/>
      <c r="D13" s="246"/>
      <c r="E13" s="246"/>
      <c r="F13" s="247"/>
      <c r="G13" s="96"/>
      <c r="H13" s="246"/>
      <c r="I13" s="246"/>
      <c r="J13" s="247"/>
      <c r="K13" s="252">
        <v>3210</v>
      </c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19"/>
      <c r="AA13" s="277">
        <f t="shared" si="0"/>
        <v>3210</v>
      </c>
      <c r="AB13" s="246"/>
      <c r="AC13" s="247"/>
      <c r="AD13" s="246">
        <f t="shared" si="1"/>
        <v>131111</v>
      </c>
      <c r="AE13" s="246"/>
      <c r="AF13" s="247"/>
      <c r="AG13" s="275" t="s">
        <v>88</v>
      </c>
      <c r="AH13" s="275"/>
      <c r="AI13" s="275"/>
      <c r="AJ13" s="275"/>
      <c r="AK13" s="275"/>
      <c r="AL13" s="275"/>
      <c r="AM13" s="276"/>
      <c r="AN13" s="106" t="s">
        <v>81</v>
      </c>
      <c r="AO13" s="1"/>
    </row>
    <row r="14" spans="1:41" ht="21" customHeight="1">
      <c r="A14" s="233">
        <v>12</v>
      </c>
      <c r="B14" s="234"/>
      <c r="C14" s="15"/>
      <c r="D14" s="246"/>
      <c r="E14" s="246"/>
      <c r="F14" s="247"/>
      <c r="G14" s="96"/>
      <c r="H14" s="246"/>
      <c r="I14" s="246"/>
      <c r="J14" s="247"/>
      <c r="K14" s="252">
        <v>4100</v>
      </c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19"/>
      <c r="AA14" s="277">
        <f t="shared" si="0"/>
        <v>4100</v>
      </c>
      <c r="AB14" s="246"/>
      <c r="AC14" s="247"/>
      <c r="AD14" s="246">
        <f t="shared" si="1"/>
        <v>127011</v>
      </c>
      <c r="AE14" s="246"/>
      <c r="AF14" s="247"/>
      <c r="AG14" s="275"/>
      <c r="AH14" s="275"/>
      <c r="AI14" s="275"/>
      <c r="AJ14" s="275"/>
      <c r="AK14" s="275"/>
      <c r="AL14" s="275"/>
      <c r="AM14" s="276"/>
      <c r="AN14" s="106" t="s">
        <v>82</v>
      </c>
      <c r="AO14" s="1"/>
    </row>
    <row r="15" spans="1:41" ht="21" customHeight="1">
      <c r="A15" s="233">
        <v>13</v>
      </c>
      <c r="B15" s="234"/>
      <c r="C15" s="15"/>
      <c r="D15" s="246"/>
      <c r="E15" s="246"/>
      <c r="F15" s="247"/>
      <c r="G15" s="96" t="s">
        <v>91</v>
      </c>
      <c r="H15" s="246">
        <v>50</v>
      </c>
      <c r="I15" s="246"/>
      <c r="J15" s="247"/>
      <c r="K15" s="252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19"/>
      <c r="AA15" s="277">
        <f t="shared" si="0"/>
        <v>0</v>
      </c>
      <c r="AB15" s="246"/>
      <c r="AC15" s="247"/>
      <c r="AD15" s="246">
        <f t="shared" si="1"/>
        <v>126961</v>
      </c>
      <c r="AE15" s="246"/>
      <c r="AF15" s="247"/>
      <c r="AG15" s="275" t="s">
        <v>89</v>
      </c>
      <c r="AH15" s="275"/>
      <c r="AI15" s="275"/>
      <c r="AJ15" s="275"/>
      <c r="AK15" s="275"/>
      <c r="AL15" s="275"/>
      <c r="AM15" s="276"/>
      <c r="AN15" s="107" t="s">
        <v>92</v>
      </c>
      <c r="AO15" s="1"/>
    </row>
    <row r="16" spans="1:41" ht="21" customHeight="1">
      <c r="A16" s="235">
        <v>14</v>
      </c>
      <c r="B16" s="218"/>
      <c r="C16" s="16" t="s">
        <v>76</v>
      </c>
      <c r="D16" s="256">
        <v>150000</v>
      </c>
      <c r="E16" s="256"/>
      <c r="F16" s="257"/>
      <c r="G16" s="97"/>
      <c r="H16" s="256"/>
      <c r="I16" s="256"/>
      <c r="J16" s="257"/>
      <c r="K16" s="266">
        <v>1050</v>
      </c>
      <c r="L16" s="267"/>
      <c r="M16" s="267">
        <v>225</v>
      </c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8"/>
      <c r="AA16" s="292">
        <f t="shared" si="0"/>
        <v>1275</v>
      </c>
      <c r="AB16" s="256"/>
      <c r="AC16" s="257"/>
      <c r="AD16" s="256">
        <f t="shared" si="1"/>
        <v>275686</v>
      </c>
      <c r="AE16" s="256"/>
      <c r="AF16" s="257"/>
      <c r="AG16" s="280" t="s">
        <v>90</v>
      </c>
      <c r="AH16" s="280"/>
      <c r="AI16" s="280"/>
      <c r="AJ16" s="280"/>
      <c r="AK16" s="280"/>
      <c r="AL16" s="280"/>
      <c r="AM16" s="281"/>
      <c r="AN16" s="107"/>
      <c r="AO16" s="1"/>
    </row>
    <row r="17" spans="1:41" ht="21" customHeight="1">
      <c r="A17" s="231">
        <v>15</v>
      </c>
      <c r="B17" s="232"/>
      <c r="C17" s="14"/>
      <c r="D17" s="244"/>
      <c r="E17" s="244"/>
      <c r="F17" s="245"/>
      <c r="G17" s="95"/>
      <c r="H17" s="244"/>
      <c r="I17" s="244"/>
      <c r="J17" s="245"/>
      <c r="K17" s="254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65"/>
      <c r="AA17" s="293">
        <f t="shared" si="0"/>
        <v>0</v>
      </c>
      <c r="AB17" s="244"/>
      <c r="AC17" s="245"/>
      <c r="AD17" s="244">
        <f t="shared" si="1"/>
        <v>275686</v>
      </c>
      <c r="AE17" s="244"/>
      <c r="AF17" s="245"/>
      <c r="AG17" s="278"/>
      <c r="AH17" s="278"/>
      <c r="AI17" s="278"/>
      <c r="AJ17" s="278"/>
      <c r="AK17" s="278"/>
      <c r="AL17" s="278"/>
      <c r="AM17" s="279"/>
      <c r="AN17" s="107"/>
      <c r="AO17" s="1"/>
    </row>
    <row r="18" spans="1:41" ht="21" customHeight="1">
      <c r="A18" s="229">
        <v>16</v>
      </c>
      <c r="B18" s="230"/>
      <c r="C18" s="21"/>
      <c r="D18" s="248"/>
      <c r="E18" s="248"/>
      <c r="F18" s="249"/>
      <c r="G18" s="102"/>
      <c r="H18" s="248"/>
      <c r="I18" s="248"/>
      <c r="J18" s="249"/>
      <c r="K18" s="264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94">
        <f t="shared" si="0"/>
        <v>0</v>
      </c>
      <c r="AB18" s="248"/>
      <c r="AC18" s="249"/>
      <c r="AD18" s="248">
        <f t="shared" si="1"/>
        <v>275686</v>
      </c>
      <c r="AE18" s="248"/>
      <c r="AF18" s="249"/>
      <c r="AG18" s="282"/>
      <c r="AH18" s="282"/>
      <c r="AI18" s="282"/>
      <c r="AJ18" s="282"/>
      <c r="AK18" s="282"/>
      <c r="AL18" s="282"/>
      <c r="AM18" s="283"/>
      <c r="AN18" s="107"/>
      <c r="AO18" s="1"/>
    </row>
    <row r="19" spans="1:41" ht="21" customHeight="1">
      <c r="A19" s="233">
        <v>17</v>
      </c>
      <c r="B19" s="234"/>
      <c r="C19" s="15" t="s">
        <v>102</v>
      </c>
      <c r="D19" s="246">
        <v>75000</v>
      </c>
      <c r="E19" s="246"/>
      <c r="F19" s="247"/>
      <c r="G19" s="96"/>
      <c r="H19" s="246"/>
      <c r="I19" s="246"/>
      <c r="J19" s="247"/>
      <c r="K19" s="252">
        <v>2700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>
        <v>315</v>
      </c>
      <c r="X19" s="253"/>
      <c r="Y19" s="253"/>
      <c r="Z19" s="219"/>
      <c r="AA19" s="277">
        <f t="shared" si="0"/>
        <v>3015</v>
      </c>
      <c r="AB19" s="246"/>
      <c r="AC19" s="247"/>
      <c r="AD19" s="246">
        <f t="shared" si="1"/>
        <v>347671</v>
      </c>
      <c r="AE19" s="246"/>
      <c r="AF19" s="247"/>
      <c r="AG19" s="275" t="s">
        <v>103</v>
      </c>
      <c r="AH19" s="275"/>
      <c r="AI19" s="275"/>
      <c r="AJ19" s="275"/>
      <c r="AK19" s="275"/>
      <c r="AL19" s="275"/>
      <c r="AM19" s="276"/>
      <c r="AN19" s="107" t="s">
        <v>101</v>
      </c>
      <c r="AO19" s="1"/>
    </row>
    <row r="20" spans="1:41" ht="21" customHeight="1">
      <c r="A20" s="233">
        <v>18</v>
      </c>
      <c r="B20" s="234"/>
      <c r="C20" s="15"/>
      <c r="D20" s="246"/>
      <c r="E20" s="246"/>
      <c r="F20" s="247"/>
      <c r="G20" s="96"/>
      <c r="H20" s="246"/>
      <c r="I20" s="246"/>
      <c r="J20" s="247"/>
      <c r="K20" s="252"/>
      <c r="L20" s="253"/>
      <c r="M20" s="253"/>
      <c r="N20" s="253"/>
      <c r="O20" s="253"/>
      <c r="P20" s="253"/>
      <c r="Q20" s="219"/>
      <c r="R20" s="220"/>
      <c r="S20" s="219"/>
      <c r="T20" s="220"/>
      <c r="U20" s="219"/>
      <c r="V20" s="220"/>
      <c r="W20" s="253"/>
      <c r="X20" s="253"/>
      <c r="Y20" s="253"/>
      <c r="Z20" s="219"/>
      <c r="AA20" s="277">
        <f t="shared" si="0"/>
        <v>0</v>
      </c>
      <c r="AB20" s="246"/>
      <c r="AC20" s="247"/>
      <c r="AD20" s="246">
        <f t="shared" si="1"/>
        <v>347671</v>
      </c>
      <c r="AE20" s="246"/>
      <c r="AF20" s="247"/>
      <c r="AG20" s="275" t="s">
        <v>104</v>
      </c>
      <c r="AH20" s="275"/>
      <c r="AI20" s="275"/>
      <c r="AJ20" s="275"/>
      <c r="AK20" s="275"/>
      <c r="AL20" s="275"/>
      <c r="AM20" s="276"/>
      <c r="AN20" s="107"/>
      <c r="AO20" s="1"/>
    </row>
    <row r="21" spans="1:41" ht="21" customHeight="1">
      <c r="A21" s="233">
        <v>19</v>
      </c>
      <c r="B21" s="234"/>
      <c r="C21" s="15"/>
      <c r="D21" s="246"/>
      <c r="E21" s="246"/>
      <c r="F21" s="247"/>
      <c r="G21" s="96"/>
      <c r="H21" s="246"/>
      <c r="I21" s="246"/>
      <c r="J21" s="247"/>
      <c r="K21" s="252">
        <v>2500</v>
      </c>
      <c r="L21" s="253"/>
      <c r="M21" s="253"/>
      <c r="N21" s="253"/>
      <c r="O21" s="253"/>
      <c r="P21" s="253"/>
      <c r="Q21" s="219"/>
      <c r="R21" s="220"/>
      <c r="S21" s="219"/>
      <c r="T21" s="220"/>
      <c r="U21" s="219"/>
      <c r="V21" s="220"/>
      <c r="W21" s="219"/>
      <c r="X21" s="220"/>
      <c r="Y21" s="219"/>
      <c r="Z21" s="247"/>
      <c r="AA21" s="277">
        <f t="shared" si="0"/>
        <v>2500</v>
      </c>
      <c r="AB21" s="246"/>
      <c r="AC21" s="247"/>
      <c r="AD21" s="246">
        <f t="shared" si="1"/>
        <v>345171</v>
      </c>
      <c r="AE21" s="246"/>
      <c r="AF21" s="247"/>
      <c r="AG21" s="275" t="s">
        <v>104</v>
      </c>
      <c r="AH21" s="275"/>
      <c r="AI21" s="275"/>
      <c r="AJ21" s="275"/>
      <c r="AK21" s="275"/>
      <c r="AL21" s="275"/>
      <c r="AM21" s="276"/>
      <c r="AN21" s="107"/>
      <c r="AO21" s="1"/>
    </row>
    <row r="22" spans="1:41" ht="21" customHeight="1">
      <c r="A22" s="233">
        <v>20</v>
      </c>
      <c r="B22" s="234"/>
      <c r="C22" s="15"/>
      <c r="D22" s="246"/>
      <c r="E22" s="246"/>
      <c r="F22" s="247"/>
      <c r="G22" s="96"/>
      <c r="H22" s="246"/>
      <c r="I22" s="246"/>
      <c r="J22" s="247"/>
      <c r="K22" s="252"/>
      <c r="L22" s="253"/>
      <c r="M22" s="253"/>
      <c r="N22" s="253"/>
      <c r="O22" s="253"/>
      <c r="P22" s="253"/>
      <c r="Q22" s="219"/>
      <c r="R22" s="220"/>
      <c r="S22" s="219"/>
      <c r="T22" s="220"/>
      <c r="U22" s="219"/>
      <c r="V22" s="220"/>
      <c r="W22" s="219"/>
      <c r="X22" s="220"/>
      <c r="Y22" s="219"/>
      <c r="Z22" s="247"/>
      <c r="AA22" s="277">
        <f t="shared" si="0"/>
        <v>0</v>
      </c>
      <c r="AB22" s="246"/>
      <c r="AC22" s="247"/>
      <c r="AD22" s="246">
        <f t="shared" si="1"/>
        <v>345171</v>
      </c>
      <c r="AE22" s="246"/>
      <c r="AF22" s="247"/>
      <c r="AG22" s="275"/>
      <c r="AH22" s="275"/>
      <c r="AI22" s="275"/>
      <c r="AJ22" s="275"/>
      <c r="AK22" s="275"/>
      <c r="AL22" s="275"/>
      <c r="AM22" s="276"/>
      <c r="AO22" s="1"/>
    </row>
    <row r="23" spans="1:41" ht="21" customHeight="1">
      <c r="A23" s="235">
        <v>21</v>
      </c>
      <c r="B23" s="218"/>
      <c r="C23" s="16"/>
      <c r="D23" s="256"/>
      <c r="E23" s="256"/>
      <c r="F23" s="257"/>
      <c r="G23" s="97"/>
      <c r="H23" s="256"/>
      <c r="I23" s="256"/>
      <c r="J23" s="257"/>
      <c r="K23" s="266">
        <v>4250</v>
      </c>
      <c r="L23" s="267"/>
      <c r="M23" s="267"/>
      <c r="N23" s="267"/>
      <c r="O23" s="267"/>
      <c r="P23" s="267"/>
      <c r="Q23" s="268"/>
      <c r="R23" s="269"/>
      <c r="S23" s="268"/>
      <c r="T23" s="269"/>
      <c r="U23" s="268"/>
      <c r="V23" s="269"/>
      <c r="W23" s="268"/>
      <c r="X23" s="269"/>
      <c r="Y23" s="268"/>
      <c r="Z23" s="257"/>
      <c r="AA23" s="292">
        <f t="shared" si="0"/>
        <v>4250</v>
      </c>
      <c r="AB23" s="256"/>
      <c r="AC23" s="257"/>
      <c r="AD23" s="256">
        <f t="shared" si="1"/>
        <v>340921</v>
      </c>
      <c r="AE23" s="256"/>
      <c r="AF23" s="257"/>
      <c r="AG23" s="280"/>
      <c r="AH23" s="280"/>
      <c r="AI23" s="280"/>
      <c r="AJ23" s="280"/>
      <c r="AK23" s="280"/>
      <c r="AL23" s="280"/>
      <c r="AM23" s="281"/>
      <c r="AN23" s="107"/>
      <c r="AO23" s="1"/>
    </row>
    <row r="24" spans="1:41" ht="21" customHeight="1">
      <c r="A24" s="231">
        <v>22</v>
      </c>
      <c r="B24" s="232"/>
      <c r="C24" s="14"/>
      <c r="D24" s="244"/>
      <c r="E24" s="244"/>
      <c r="F24" s="245"/>
      <c r="G24" s="95"/>
      <c r="H24" s="244"/>
      <c r="I24" s="244"/>
      <c r="J24" s="245"/>
      <c r="K24" s="254"/>
      <c r="L24" s="255"/>
      <c r="M24" s="255"/>
      <c r="N24" s="255"/>
      <c r="O24" s="255"/>
      <c r="P24" s="255"/>
      <c r="Q24" s="265"/>
      <c r="R24" s="270"/>
      <c r="S24" s="265"/>
      <c r="T24" s="270"/>
      <c r="U24" s="265"/>
      <c r="V24" s="270"/>
      <c r="W24" s="265"/>
      <c r="X24" s="270"/>
      <c r="Y24" s="265"/>
      <c r="Z24" s="245"/>
      <c r="AA24" s="293">
        <f t="shared" si="0"/>
        <v>0</v>
      </c>
      <c r="AB24" s="244"/>
      <c r="AC24" s="245"/>
      <c r="AD24" s="244">
        <f t="shared" si="1"/>
        <v>340921</v>
      </c>
      <c r="AE24" s="244"/>
      <c r="AF24" s="245"/>
      <c r="AG24" s="278"/>
      <c r="AH24" s="278"/>
      <c r="AI24" s="278"/>
      <c r="AJ24" s="278"/>
      <c r="AK24" s="278"/>
      <c r="AL24" s="278"/>
      <c r="AM24" s="279"/>
      <c r="AN24" s="107"/>
      <c r="AO24" s="1"/>
    </row>
    <row r="25" spans="1:41" ht="21" customHeight="1">
      <c r="A25" s="229">
        <v>23</v>
      </c>
      <c r="B25" s="230"/>
      <c r="C25" s="21"/>
      <c r="D25" s="248"/>
      <c r="E25" s="248"/>
      <c r="F25" s="249"/>
      <c r="G25" s="102"/>
      <c r="H25" s="248"/>
      <c r="I25" s="248"/>
      <c r="J25" s="249"/>
      <c r="K25" s="264"/>
      <c r="L25" s="262"/>
      <c r="M25" s="262"/>
      <c r="N25" s="262"/>
      <c r="O25" s="262"/>
      <c r="P25" s="262"/>
      <c r="Q25" s="263"/>
      <c r="R25" s="271"/>
      <c r="S25" s="263"/>
      <c r="T25" s="271"/>
      <c r="U25" s="263"/>
      <c r="V25" s="271"/>
      <c r="W25" s="263"/>
      <c r="X25" s="271"/>
      <c r="Y25" s="263"/>
      <c r="Z25" s="249"/>
      <c r="AA25" s="294">
        <f t="shared" si="0"/>
        <v>0</v>
      </c>
      <c r="AB25" s="248"/>
      <c r="AC25" s="249"/>
      <c r="AD25" s="248">
        <f t="shared" si="1"/>
        <v>340921</v>
      </c>
      <c r="AE25" s="248"/>
      <c r="AF25" s="249"/>
      <c r="AG25" s="282"/>
      <c r="AH25" s="282"/>
      <c r="AI25" s="282"/>
      <c r="AJ25" s="282"/>
      <c r="AK25" s="282"/>
      <c r="AL25" s="282"/>
      <c r="AM25" s="283"/>
      <c r="AN25" s="107"/>
      <c r="AO25" s="1"/>
    </row>
    <row r="26" spans="1:41" ht="21" customHeight="1">
      <c r="A26" s="233">
        <v>24</v>
      </c>
      <c r="B26" s="234"/>
      <c r="C26" s="15"/>
      <c r="D26" s="246"/>
      <c r="E26" s="246"/>
      <c r="F26" s="247"/>
      <c r="G26" s="96"/>
      <c r="H26" s="246"/>
      <c r="I26" s="246"/>
      <c r="J26" s="247"/>
      <c r="K26" s="252">
        <v>1203</v>
      </c>
      <c r="L26" s="253"/>
      <c r="M26" s="253"/>
      <c r="N26" s="253"/>
      <c r="O26" s="253"/>
      <c r="P26" s="253"/>
      <c r="Q26" s="219"/>
      <c r="R26" s="220"/>
      <c r="S26" s="219"/>
      <c r="T26" s="220"/>
      <c r="U26" s="219"/>
      <c r="V26" s="220"/>
      <c r="W26" s="219">
        <v>-1800</v>
      </c>
      <c r="X26" s="220"/>
      <c r="Y26" s="219"/>
      <c r="Z26" s="247"/>
      <c r="AA26" s="277">
        <f t="shared" si="0"/>
        <v>-597</v>
      </c>
      <c r="AB26" s="246"/>
      <c r="AC26" s="247"/>
      <c r="AD26" s="246">
        <f t="shared" si="1"/>
        <v>341518</v>
      </c>
      <c r="AE26" s="246"/>
      <c r="AF26" s="247"/>
      <c r="AG26" s="275"/>
      <c r="AH26" s="275"/>
      <c r="AI26" s="275"/>
      <c r="AJ26" s="275"/>
      <c r="AK26" s="275"/>
      <c r="AL26" s="275"/>
      <c r="AM26" s="276"/>
      <c r="AN26" s="107" t="s">
        <v>99</v>
      </c>
      <c r="AO26" s="1"/>
    </row>
    <row r="27" spans="1:41" ht="21" customHeight="1">
      <c r="A27" s="233">
        <v>25</v>
      </c>
      <c r="B27" s="234"/>
      <c r="C27" s="15"/>
      <c r="D27" s="246"/>
      <c r="E27" s="246"/>
      <c r="F27" s="247"/>
      <c r="G27" s="96"/>
      <c r="H27" s="246"/>
      <c r="I27" s="246"/>
      <c r="J27" s="247"/>
      <c r="K27" s="252"/>
      <c r="L27" s="253"/>
      <c r="M27" s="253"/>
      <c r="N27" s="253"/>
      <c r="O27" s="253"/>
      <c r="P27" s="253"/>
      <c r="Q27" s="219"/>
      <c r="R27" s="220"/>
      <c r="S27" s="219">
        <v>200</v>
      </c>
      <c r="T27" s="220"/>
      <c r="U27" s="219"/>
      <c r="V27" s="220"/>
      <c r="W27" s="219"/>
      <c r="X27" s="220"/>
      <c r="Y27" s="219"/>
      <c r="Z27" s="247"/>
      <c r="AA27" s="277">
        <f t="shared" si="0"/>
        <v>200</v>
      </c>
      <c r="AB27" s="246"/>
      <c r="AC27" s="247"/>
      <c r="AD27" s="246">
        <f t="shared" si="1"/>
        <v>341318</v>
      </c>
      <c r="AE27" s="246"/>
      <c r="AF27" s="247"/>
      <c r="AG27" s="275"/>
      <c r="AH27" s="275"/>
      <c r="AI27" s="275"/>
      <c r="AJ27" s="275"/>
      <c r="AK27" s="275"/>
      <c r="AL27" s="275"/>
      <c r="AM27" s="276"/>
      <c r="AN27" s="107"/>
      <c r="AO27" s="1"/>
    </row>
    <row r="28" spans="1:41" ht="21" customHeight="1">
      <c r="A28" s="233">
        <v>26</v>
      </c>
      <c r="B28" s="234"/>
      <c r="C28" s="15"/>
      <c r="D28" s="246"/>
      <c r="E28" s="246"/>
      <c r="F28" s="247"/>
      <c r="G28" s="96"/>
      <c r="H28" s="246"/>
      <c r="I28" s="246"/>
      <c r="J28" s="247"/>
      <c r="K28" s="252"/>
      <c r="L28" s="253"/>
      <c r="M28" s="253">
        <v>3250</v>
      </c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19"/>
      <c r="AA28" s="277">
        <f t="shared" si="0"/>
        <v>3250</v>
      </c>
      <c r="AB28" s="246"/>
      <c r="AC28" s="247"/>
      <c r="AD28" s="246">
        <f t="shared" si="1"/>
        <v>338068</v>
      </c>
      <c r="AE28" s="246"/>
      <c r="AF28" s="247"/>
      <c r="AG28" s="275" t="s">
        <v>100</v>
      </c>
      <c r="AH28" s="275"/>
      <c r="AI28" s="275"/>
      <c r="AJ28" s="275"/>
      <c r="AK28" s="275"/>
      <c r="AL28" s="275"/>
      <c r="AM28" s="276"/>
      <c r="AN28" s="107"/>
      <c r="AO28" s="1"/>
    </row>
    <row r="29" spans="1:41" ht="21" customHeight="1">
      <c r="A29" s="233">
        <v>27</v>
      </c>
      <c r="B29" s="234"/>
      <c r="C29" s="15"/>
      <c r="D29" s="246"/>
      <c r="E29" s="246"/>
      <c r="F29" s="247"/>
      <c r="G29" s="96"/>
      <c r="H29" s="246"/>
      <c r="I29" s="246"/>
      <c r="J29" s="247"/>
      <c r="K29" s="252">
        <v>105</v>
      </c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19"/>
      <c r="AA29" s="277">
        <f t="shared" si="0"/>
        <v>105</v>
      </c>
      <c r="AB29" s="246"/>
      <c r="AC29" s="247"/>
      <c r="AD29" s="246">
        <f t="shared" si="1"/>
        <v>337963</v>
      </c>
      <c r="AE29" s="246"/>
      <c r="AF29" s="247"/>
      <c r="AG29" s="275"/>
      <c r="AH29" s="275"/>
      <c r="AI29" s="275"/>
      <c r="AJ29" s="275"/>
      <c r="AK29" s="275"/>
      <c r="AL29" s="275"/>
      <c r="AM29" s="276"/>
      <c r="AN29" s="107"/>
      <c r="AO29" s="1"/>
    </row>
    <row r="30" spans="1:41" ht="21" customHeight="1">
      <c r="A30" s="235">
        <v>28</v>
      </c>
      <c r="B30" s="218"/>
      <c r="C30" s="16"/>
      <c r="D30" s="256"/>
      <c r="E30" s="256"/>
      <c r="F30" s="257"/>
      <c r="G30" s="97"/>
      <c r="H30" s="256"/>
      <c r="I30" s="256"/>
      <c r="J30" s="257"/>
      <c r="K30" s="266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8"/>
      <c r="AA30" s="292">
        <f t="shared" si="0"/>
        <v>0</v>
      </c>
      <c r="AB30" s="256"/>
      <c r="AC30" s="257"/>
      <c r="AD30" s="256">
        <f t="shared" si="1"/>
        <v>337963</v>
      </c>
      <c r="AE30" s="256"/>
      <c r="AF30" s="257"/>
      <c r="AG30" s="280"/>
      <c r="AH30" s="280"/>
      <c r="AI30" s="280"/>
      <c r="AJ30" s="280"/>
      <c r="AK30" s="280"/>
      <c r="AL30" s="280"/>
      <c r="AM30" s="281"/>
      <c r="AN30" s="107"/>
      <c r="AO30" s="1"/>
    </row>
    <row r="31" spans="1:41" ht="21" customHeight="1">
      <c r="A31" s="231">
        <v>29</v>
      </c>
      <c r="B31" s="232"/>
      <c r="C31" s="14"/>
      <c r="D31" s="244"/>
      <c r="E31" s="244"/>
      <c r="F31" s="245"/>
      <c r="G31" s="95"/>
      <c r="H31" s="244"/>
      <c r="I31" s="244"/>
      <c r="J31" s="245"/>
      <c r="K31" s="254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65"/>
      <c r="AA31" s="293">
        <f t="shared" si="0"/>
        <v>0</v>
      </c>
      <c r="AB31" s="244"/>
      <c r="AC31" s="245"/>
      <c r="AD31" s="244">
        <f t="shared" si="1"/>
        <v>337963</v>
      </c>
      <c r="AE31" s="244"/>
      <c r="AF31" s="245"/>
      <c r="AG31" s="278"/>
      <c r="AH31" s="278"/>
      <c r="AI31" s="278"/>
      <c r="AJ31" s="278"/>
      <c r="AK31" s="278"/>
      <c r="AL31" s="278"/>
      <c r="AM31" s="279"/>
      <c r="AN31" s="107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>
        <f t="shared" si="0"/>
        <v>0</v>
      </c>
      <c r="AB32" s="248"/>
      <c r="AC32" s="249"/>
      <c r="AD32" s="248">
        <f t="shared" si="1"/>
        <v>337963</v>
      </c>
      <c r="AE32" s="248"/>
      <c r="AF32" s="249"/>
      <c r="AG32" s="282"/>
      <c r="AH32" s="282"/>
      <c r="AI32" s="282"/>
      <c r="AJ32" s="282"/>
      <c r="AK32" s="282"/>
      <c r="AL32" s="282"/>
      <c r="AM32" s="283"/>
      <c r="AN32" s="107"/>
      <c r="AO32" s="1"/>
    </row>
    <row r="33" spans="1:41" ht="21" customHeight="1">
      <c r="A33" s="240">
        <v>31</v>
      </c>
      <c r="B33" s="241"/>
      <c r="C33" s="17"/>
      <c r="D33" s="284"/>
      <c r="E33" s="284"/>
      <c r="F33" s="285"/>
      <c r="G33" s="98"/>
      <c r="H33" s="284"/>
      <c r="I33" s="284"/>
      <c r="J33" s="285"/>
      <c r="K33" s="272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4"/>
      <c r="AA33" s="295">
        <f t="shared" si="0"/>
        <v>0</v>
      </c>
      <c r="AB33" s="296"/>
      <c r="AC33" s="297"/>
      <c r="AD33" s="246">
        <f t="shared" si="1"/>
        <v>337963</v>
      </c>
      <c r="AE33" s="246"/>
      <c r="AF33" s="247"/>
      <c r="AG33" s="336"/>
      <c r="AH33" s="336"/>
      <c r="AI33" s="336"/>
      <c r="AJ33" s="336"/>
      <c r="AK33" s="336"/>
      <c r="AL33" s="336"/>
      <c r="AM33" s="337"/>
      <c r="AN33" s="107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 t="s">
        <v>106</v>
      </c>
      <c r="H34" s="319">
        <v>250000</v>
      </c>
      <c r="I34" s="319"/>
      <c r="J34" s="320"/>
      <c r="K34" s="300">
        <v>27500</v>
      </c>
      <c r="L34" s="298"/>
      <c r="M34" s="298"/>
      <c r="N34" s="298"/>
      <c r="O34" s="298">
        <v>23000</v>
      </c>
      <c r="P34" s="298"/>
      <c r="Q34" s="298"/>
      <c r="R34" s="298"/>
      <c r="S34" s="298"/>
      <c r="T34" s="298"/>
      <c r="U34" s="298"/>
      <c r="V34" s="298"/>
      <c r="W34" s="298">
        <v>4270</v>
      </c>
      <c r="X34" s="298"/>
      <c r="Y34" s="298"/>
      <c r="Z34" s="299"/>
      <c r="AA34" s="289">
        <f t="shared" si="0"/>
        <v>54770</v>
      </c>
      <c r="AB34" s="290"/>
      <c r="AC34" s="291"/>
      <c r="AD34" s="226" t="s">
        <v>98</v>
      </c>
      <c r="AE34" s="227"/>
      <c r="AF34" s="227"/>
      <c r="AG34" s="227"/>
      <c r="AH34" s="227"/>
      <c r="AI34" s="227"/>
      <c r="AJ34" s="227"/>
      <c r="AK34" s="227"/>
      <c r="AL34" s="227"/>
      <c r="AM34" s="228"/>
      <c r="AN34" s="107" t="s">
        <v>105</v>
      </c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>
        <v>250</v>
      </c>
      <c r="L35" s="221"/>
      <c r="M35" s="221">
        <v>715</v>
      </c>
      <c r="N35" s="221"/>
      <c r="O35" s="221">
        <v>5200</v>
      </c>
      <c r="P35" s="221"/>
      <c r="Q35" s="221">
        <v>615</v>
      </c>
      <c r="R35" s="221"/>
      <c r="S35" s="221">
        <v>7350</v>
      </c>
      <c r="T35" s="221"/>
      <c r="U35" s="221">
        <v>450</v>
      </c>
      <c r="V35" s="221"/>
      <c r="W35" s="221">
        <v>0</v>
      </c>
      <c r="X35" s="221"/>
      <c r="Y35" s="221">
        <v>0</v>
      </c>
      <c r="Z35" s="222"/>
      <c r="AA35" s="223">
        <f t="shared" si="0"/>
        <v>14580</v>
      </c>
      <c r="AB35" s="224"/>
      <c r="AC35" s="225"/>
      <c r="AD35" s="226"/>
      <c r="AE35" s="227"/>
      <c r="AF35" s="227"/>
      <c r="AG35" s="227"/>
      <c r="AH35" s="227"/>
      <c r="AI35" s="227"/>
      <c r="AJ35" s="227"/>
      <c r="AK35" s="227"/>
      <c r="AL35" s="227"/>
      <c r="AM35" s="228"/>
      <c r="AN35" s="107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>
        <v>60000</v>
      </c>
      <c r="L36" s="221"/>
      <c r="M36" s="221">
        <v>10000</v>
      </c>
      <c r="N36" s="221"/>
      <c r="O36" s="221">
        <v>20000</v>
      </c>
      <c r="P36" s="221"/>
      <c r="Q36" s="221">
        <v>10000</v>
      </c>
      <c r="R36" s="221"/>
      <c r="S36" s="221">
        <v>5000</v>
      </c>
      <c r="T36" s="221"/>
      <c r="U36" s="221">
        <v>6000</v>
      </c>
      <c r="V36" s="221"/>
      <c r="W36" s="221">
        <v>20000</v>
      </c>
      <c r="X36" s="221"/>
      <c r="Y36" s="221"/>
      <c r="Z36" s="222"/>
      <c r="AA36" s="223">
        <f t="shared" si="0"/>
        <v>131000</v>
      </c>
      <c r="AB36" s="224"/>
      <c r="AC36" s="225"/>
      <c r="AD36" s="226"/>
      <c r="AE36" s="227"/>
      <c r="AF36" s="227"/>
      <c r="AG36" s="227"/>
      <c r="AH36" s="227"/>
      <c r="AI36" s="227"/>
      <c r="AJ36" s="227"/>
      <c r="AK36" s="227"/>
      <c r="AL36" s="227"/>
      <c r="AM36" s="228"/>
      <c r="AN36" s="107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21">
        <f>SUM(K3:L34)</f>
        <v>59872</v>
      </c>
      <c r="L37" s="221"/>
      <c r="M37" s="221">
        <f>SUM(M3:N34)</f>
        <v>3725</v>
      </c>
      <c r="N37" s="221"/>
      <c r="O37" s="221">
        <f>SUM(O3:P34)</f>
        <v>23000</v>
      </c>
      <c r="P37" s="221"/>
      <c r="Q37" s="221">
        <f>SUM(Q3:R34)</f>
        <v>0</v>
      </c>
      <c r="R37" s="221"/>
      <c r="S37" s="221">
        <f>SUM(S3:T34)</f>
        <v>5200</v>
      </c>
      <c r="T37" s="221"/>
      <c r="U37" s="221">
        <f>SUM(U3:V34)</f>
        <v>7000</v>
      </c>
      <c r="V37" s="221"/>
      <c r="W37" s="221">
        <f>SUM(W3:X34)</f>
        <v>5585</v>
      </c>
      <c r="X37" s="221"/>
      <c r="Y37" s="221">
        <f>SUM(Y3:Z34)</f>
        <v>0</v>
      </c>
      <c r="Z37" s="304"/>
      <c r="AA37" s="223">
        <f t="shared" si="0"/>
        <v>104382</v>
      </c>
      <c r="AB37" s="224"/>
      <c r="AC37" s="225"/>
      <c r="AD37" s="226"/>
      <c r="AE37" s="227"/>
      <c r="AF37" s="227"/>
      <c r="AG37" s="227"/>
      <c r="AH37" s="227"/>
      <c r="AI37" s="227"/>
      <c r="AJ37" s="227"/>
      <c r="AK37" s="227"/>
      <c r="AL37" s="227"/>
      <c r="AM37" s="228"/>
      <c r="AN37" s="107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>
        <f>K35+K36-K37</f>
        <v>378</v>
      </c>
      <c r="L38" s="302"/>
      <c r="M38" s="221">
        <f>M35+M36-M37</f>
        <v>6990</v>
      </c>
      <c r="N38" s="221"/>
      <c r="O38" s="301">
        <f>O35+O36-O37</f>
        <v>2200</v>
      </c>
      <c r="P38" s="302"/>
      <c r="Q38" s="221">
        <f>Q35+Q36-Q37</f>
        <v>10615</v>
      </c>
      <c r="R38" s="221"/>
      <c r="S38" s="301">
        <f>S35+S36-S37</f>
        <v>7150</v>
      </c>
      <c r="T38" s="302"/>
      <c r="U38" s="221">
        <f>U35+U36-U37</f>
        <v>-550</v>
      </c>
      <c r="V38" s="221"/>
      <c r="W38" s="221">
        <f>W35+W36-W37</f>
        <v>14415</v>
      </c>
      <c r="X38" s="221"/>
      <c r="Y38" s="301">
        <f>Y35+Y36-Y37</f>
        <v>0</v>
      </c>
      <c r="Z38" s="303"/>
      <c r="AA38" s="289">
        <f t="shared" si="0"/>
        <v>41198</v>
      </c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07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0" t="s">
        <v>64</v>
      </c>
      <c r="E40" s="251"/>
      <c r="F40" s="251"/>
      <c r="G40" s="251" t="s">
        <v>65</v>
      </c>
      <c r="H40" s="251"/>
      <c r="I40" s="251"/>
      <c r="J40" s="251" t="s">
        <v>66</v>
      </c>
      <c r="K40" s="251"/>
      <c r="L40" s="251"/>
      <c r="M40" s="251" t="s">
        <v>67</v>
      </c>
      <c r="N40" s="251"/>
      <c r="O40" s="251"/>
      <c r="P40" s="251" t="s">
        <v>28</v>
      </c>
      <c r="Q40" s="251"/>
      <c r="R40" s="251"/>
      <c r="S40" s="251" t="s">
        <v>29</v>
      </c>
      <c r="T40" s="251"/>
      <c r="U40" s="251"/>
      <c r="V40" s="251" t="s">
        <v>68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>
        <v>300000</v>
      </c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>
        <v>7000</v>
      </c>
      <c r="E41" s="224"/>
      <c r="F41" s="224"/>
      <c r="G41" s="305">
        <v>4000</v>
      </c>
      <c r="H41" s="305"/>
      <c r="I41" s="305"/>
      <c r="J41" s="305">
        <v>8000</v>
      </c>
      <c r="K41" s="305"/>
      <c r="L41" s="305"/>
      <c r="M41" s="305">
        <v>5000</v>
      </c>
      <c r="N41" s="305"/>
      <c r="O41" s="305"/>
      <c r="P41" s="305">
        <v>53000</v>
      </c>
      <c r="Q41" s="305"/>
      <c r="R41" s="305"/>
      <c r="S41" s="305">
        <v>7500</v>
      </c>
      <c r="T41" s="305"/>
      <c r="U41" s="305"/>
      <c r="V41" s="305"/>
      <c r="W41" s="305"/>
      <c r="X41" s="324"/>
      <c r="Y41" s="318">
        <f>D41+G41+J41+M41+P41+S41+V41</f>
        <v>84500</v>
      </c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>
        <v>75000</v>
      </c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>
        <v>6890</v>
      </c>
      <c r="E42" s="253"/>
      <c r="F42" s="253"/>
      <c r="G42" s="253">
        <v>4150</v>
      </c>
      <c r="H42" s="253"/>
      <c r="I42" s="253"/>
      <c r="J42" s="253">
        <v>6500</v>
      </c>
      <c r="K42" s="253"/>
      <c r="L42" s="253"/>
      <c r="M42" s="253">
        <v>7520</v>
      </c>
      <c r="N42" s="253"/>
      <c r="O42" s="253"/>
      <c r="P42" s="253">
        <v>53000</v>
      </c>
      <c r="Q42" s="253"/>
      <c r="R42" s="253"/>
      <c r="S42" s="253">
        <v>7500</v>
      </c>
      <c r="T42" s="253"/>
      <c r="U42" s="253"/>
      <c r="V42" s="253"/>
      <c r="W42" s="253"/>
      <c r="X42" s="219"/>
      <c r="Y42" s="277">
        <f>D42+G42+J42+M42+P42+S42+V42</f>
        <v>85560</v>
      </c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>
        <v>30000</v>
      </c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>
        <f>D41-D42</f>
        <v>110</v>
      </c>
      <c r="E43" s="303"/>
      <c r="F43" s="302"/>
      <c r="G43" s="317">
        <f>G41-G42</f>
        <v>-150</v>
      </c>
      <c r="H43" s="317"/>
      <c r="I43" s="317"/>
      <c r="J43" s="317">
        <f>J41-J42</f>
        <v>1500</v>
      </c>
      <c r="K43" s="317"/>
      <c r="L43" s="317"/>
      <c r="M43" s="317">
        <f>M41-M42</f>
        <v>-2520</v>
      </c>
      <c r="N43" s="317"/>
      <c r="O43" s="317"/>
      <c r="P43" s="317">
        <f>P41-P42</f>
        <v>0</v>
      </c>
      <c r="Q43" s="317"/>
      <c r="R43" s="317"/>
      <c r="S43" s="317">
        <f>S41-S42</f>
        <v>0</v>
      </c>
      <c r="T43" s="317"/>
      <c r="U43" s="317"/>
      <c r="V43" s="301">
        <f>V41-V42</f>
        <v>0</v>
      </c>
      <c r="W43" s="303"/>
      <c r="X43" s="303"/>
      <c r="Y43" s="321">
        <f>D43+G43+J43+M43+P43+S43+V43</f>
        <v>-1060</v>
      </c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>
        <f>AI40-AI41-AI42</f>
        <v>195000</v>
      </c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G2:AM2"/>
    <mergeCell ref="AG3:AM3"/>
    <mergeCell ref="AG4:AM4"/>
    <mergeCell ref="AG5:AM5"/>
    <mergeCell ref="AG21:AM21"/>
    <mergeCell ref="AG22:AM22"/>
    <mergeCell ref="AG13:AM13"/>
    <mergeCell ref="AD24:AF24"/>
    <mergeCell ref="AD25:AF25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A25:AC25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6:AF6"/>
    <mergeCell ref="AD7:AF7"/>
    <mergeCell ref="AD22:AF22"/>
    <mergeCell ref="AD10:AF10"/>
    <mergeCell ref="AD11:AF11"/>
    <mergeCell ref="AD12:AF12"/>
    <mergeCell ref="AD13:AF13"/>
    <mergeCell ref="AD8:AF8"/>
    <mergeCell ref="AD9:AF9"/>
    <mergeCell ref="AD2:AF2"/>
    <mergeCell ref="AD3:AF3"/>
    <mergeCell ref="AD4:AF4"/>
    <mergeCell ref="AD5:AF5"/>
    <mergeCell ref="AG20:AM20"/>
    <mergeCell ref="AG19:AM19"/>
    <mergeCell ref="AG16:AM16"/>
    <mergeCell ref="AG17:AM17"/>
    <mergeCell ref="AG18:AM18"/>
    <mergeCell ref="D28:F28"/>
    <mergeCell ref="H28:J28"/>
    <mergeCell ref="H31:J31"/>
    <mergeCell ref="D33:F33"/>
    <mergeCell ref="H33:J33"/>
    <mergeCell ref="D32:F32"/>
    <mergeCell ref="H32:J32"/>
    <mergeCell ref="D29:F29"/>
    <mergeCell ref="H29:J29"/>
    <mergeCell ref="D30:F30"/>
    <mergeCell ref="AG10:AM10"/>
    <mergeCell ref="AG23:AM23"/>
    <mergeCell ref="AD28:AF28"/>
    <mergeCell ref="AG24:AM24"/>
    <mergeCell ref="AG25:AM25"/>
    <mergeCell ref="AG26:AM26"/>
    <mergeCell ref="AG11:AM11"/>
    <mergeCell ref="AG12:AM12"/>
    <mergeCell ref="AG14:AM14"/>
    <mergeCell ref="AG15:AM15"/>
    <mergeCell ref="D25:F25"/>
    <mergeCell ref="D26:F26"/>
    <mergeCell ref="D23:F23"/>
    <mergeCell ref="H23:J23"/>
    <mergeCell ref="D24:F24"/>
    <mergeCell ref="H24:J24"/>
    <mergeCell ref="H25:J25"/>
    <mergeCell ref="D27:F27"/>
    <mergeCell ref="H27:J27"/>
    <mergeCell ref="D18:F18"/>
    <mergeCell ref="AG27:AM27"/>
    <mergeCell ref="AD26:AF26"/>
    <mergeCell ref="AA19:AC19"/>
    <mergeCell ref="AA20:AC20"/>
    <mergeCell ref="AA21:AC21"/>
    <mergeCell ref="H21:J21"/>
    <mergeCell ref="H18:J18"/>
    <mergeCell ref="D31:F31"/>
    <mergeCell ref="D21:F21"/>
    <mergeCell ref="K24:L24"/>
    <mergeCell ref="D13:F13"/>
    <mergeCell ref="D17:F17"/>
    <mergeCell ref="H17:J17"/>
    <mergeCell ref="D16:F16"/>
    <mergeCell ref="D22:F22"/>
    <mergeCell ref="D14:F14"/>
    <mergeCell ref="H14:J14"/>
    <mergeCell ref="D20:F20"/>
    <mergeCell ref="H20:J20"/>
    <mergeCell ref="D19:F19"/>
    <mergeCell ref="K30:L30"/>
    <mergeCell ref="H19:J19"/>
    <mergeCell ref="H22:J22"/>
    <mergeCell ref="K26:L26"/>
    <mergeCell ref="H30:J30"/>
    <mergeCell ref="H26:J26"/>
    <mergeCell ref="K25:L25"/>
    <mergeCell ref="H12:J12"/>
    <mergeCell ref="H13:J13"/>
    <mergeCell ref="H15:J15"/>
    <mergeCell ref="H16:J16"/>
    <mergeCell ref="H8:J8"/>
    <mergeCell ref="H10:J10"/>
    <mergeCell ref="D11:F11"/>
    <mergeCell ref="H11:J11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S31:T31"/>
    <mergeCell ref="S33:T33"/>
    <mergeCell ref="U33:V33"/>
    <mergeCell ref="U32:V32"/>
    <mergeCell ref="Q33:R33"/>
    <mergeCell ref="K33:L33"/>
    <mergeCell ref="K31:L31"/>
    <mergeCell ref="M31:N31"/>
    <mergeCell ref="O31:P31"/>
    <mergeCell ref="M33:N33"/>
    <mergeCell ref="O33:P33"/>
    <mergeCell ref="W32:X32"/>
    <mergeCell ref="K32:L32"/>
    <mergeCell ref="M32:N32"/>
    <mergeCell ref="O32:P32"/>
    <mergeCell ref="Q32:R32"/>
    <mergeCell ref="S32:T32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Y27:Z27"/>
    <mergeCell ref="M26:N26"/>
    <mergeCell ref="K28:L28"/>
    <mergeCell ref="M28:N28"/>
    <mergeCell ref="O28:P28"/>
    <mergeCell ref="Q28:R28"/>
    <mergeCell ref="S28:T28"/>
    <mergeCell ref="U28:V28"/>
    <mergeCell ref="W28:X28"/>
    <mergeCell ref="Y28:Z28"/>
    <mergeCell ref="U26:V26"/>
    <mergeCell ref="U25:V25"/>
    <mergeCell ref="Y26:Z26"/>
    <mergeCell ref="K27:L27"/>
    <mergeCell ref="M27:N27"/>
    <mergeCell ref="O27:P27"/>
    <mergeCell ref="Q27:R27"/>
    <mergeCell ref="S27:T27"/>
    <mergeCell ref="U27:V27"/>
    <mergeCell ref="W27:X27"/>
    <mergeCell ref="O26:P26"/>
    <mergeCell ref="Q26:R26"/>
    <mergeCell ref="S25:T25"/>
    <mergeCell ref="S26:T26"/>
    <mergeCell ref="Y24:Z24"/>
    <mergeCell ref="W25:X25"/>
    <mergeCell ref="Y25:Z25"/>
    <mergeCell ref="M25:N25"/>
    <mergeCell ref="O25:P25"/>
    <mergeCell ref="Q25:R25"/>
    <mergeCell ref="U24:V24"/>
    <mergeCell ref="M24:N24"/>
    <mergeCell ref="O24:P24"/>
    <mergeCell ref="Q24:R24"/>
    <mergeCell ref="S24:T24"/>
    <mergeCell ref="U23:V23"/>
    <mergeCell ref="W23:X23"/>
    <mergeCell ref="W24:X24"/>
    <mergeCell ref="Y23:Z23"/>
    <mergeCell ref="K23:L23"/>
    <mergeCell ref="M23:N23"/>
    <mergeCell ref="O23:P23"/>
    <mergeCell ref="Q23:R23"/>
    <mergeCell ref="S23:T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M8:N8"/>
    <mergeCell ref="O8:P8"/>
    <mergeCell ref="Q8:R8"/>
    <mergeCell ref="S8:T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U4:V4"/>
    <mergeCell ref="W4:X4"/>
    <mergeCell ref="Y4:Z4"/>
    <mergeCell ref="W3:X3"/>
    <mergeCell ref="Y5:Z5"/>
    <mergeCell ref="K5:L5"/>
    <mergeCell ref="M5:N5"/>
    <mergeCell ref="O5:P5"/>
    <mergeCell ref="Q5:R5"/>
    <mergeCell ref="M4:N4"/>
    <mergeCell ref="O4:P4"/>
    <mergeCell ref="Q4:R4"/>
    <mergeCell ref="S4:T4"/>
    <mergeCell ref="Y2:Z2"/>
    <mergeCell ref="Y3:Z3"/>
    <mergeCell ref="H3:J3"/>
    <mergeCell ref="K3:L3"/>
    <mergeCell ref="M3:N3"/>
    <mergeCell ref="O3:P3"/>
    <mergeCell ref="Q3:R3"/>
    <mergeCell ref="U2:V2"/>
    <mergeCell ref="S3:T3"/>
    <mergeCell ref="U3:V3"/>
    <mergeCell ref="W2:X2"/>
    <mergeCell ref="M2:N2"/>
    <mergeCell ref="O2:P2"/>
    <mergeCell ref="Q2:R2"/>
    <mergeCell ref="S2:T2"/>
    <mergeCell ref="D12:F12"/>
    <mergeCell ref="C2:F2"/>
    <mergeCell ref="G2:J2"/>
    <mergeCell ref="K2:L2"/>
    <mergeCell ref="K8:L8"/>
    <mergeCell ref="K11:L11"/>
    <mergeCell ref="H7:J7"/>
    <mergeCell ref="D8:F8"/>
    <mergeCell ref="D9:F9"/>
    <mergeCell ref="H9:J9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10:B10"/>
    <mergeCell ref="A11:B11"/>
    <mergeCell ref="A12:B12"/>
    <mergeCell ref="A13:B13"/>
    <mergeCell ref="A2:B2"/>
    <mergeCell ref="A3:B3"/>
    <mergeCell ref="A4:B4"/>
    <mergeCell ref="A5:B5"/>
    <mergeCell ref="U35:V35"/>
    <mergeCell ref="A35:F35"/>
    <mergeCell ref="G35:J35"/>
    <mergeCell ref="K35:L35"/>
    <mergeCell ref="M35:N35"/>
    <mergeCell ref="O35:P35"/>
    <mergeCell ref="Q35:R35"/>
    <mergeCell ref="S35:T35"/>
    <mergeCell ref="AD34:AM34"/>
    <mergeCell ref="W26:X26"/>
    <mergeCell ref="A6:B6"/>
    <mergeCell ref="A7:B7"/>
    <mergeCell ref="A8:B8"/>
    <mergeCell ref="A9:B9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170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592">
        <v>1</v>
      </c>
      <c r="B3" s="593"/>
      <c r="C3" s="208"/>
      <c r="D3" s="596"/>
      <c r="E3" s="596"/>
      <c r="F3" s="597"/>
      <c r="G3" s="209"/>
      <c r="H3" s="596"/>
      <c r="I3" s="596"/>
      <c r="J3" s="597"/>
      <c r="K3" s="599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617"/>
      <c r="AA3" s="614"/>
      <c r="AB3" s="615"/>
      <c r="AC3" s="616"/>
      <c r="AD3" s="606"/>
      <c r="AE3" s="607"/>
      <c r="AF3" s="608"/>
      <c r="AG3" s="609"/>
      <c r="AH3" s="609"/>
      <c r="AI3" s="609"/>
      <c r="AJ3" s="609"/>
      <c r="AK3" s="609"/>
      <c r="AL3" s="609"/>
      <c r="AM3" s="610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/>
      <c r="H5" s="248"/>
      <c r="I5" s="248"/>
      <c r="J5" s="249"/>
      <c r="K5" s="264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94"/>
      <c r="AB5" s="248"/>
      <c r="AC5" s="249"/>
      <c r="AD5" s="248"/>
      <c r="AE5" s="248"/>
      <c r="AF5" s="249"/>
      <c r="AG5" s="282"/>
      <c r="AH5" s="282"/>
      <c r="AI5" s="282"/>
      <c r="AJ5" s="282"/>
      <c r="AK5" s="282"/>
      <c r="AL5" s="282"/>
      <c r="AM5" s="283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229">
        <v>6</v>
      </c>
      <c r="B8" s="230"/>
      <c r="C8" s="21"/>
      <c r="D8" s="248"/>
      <c r="E8" s="248"/>
      <c r="F8" s="249"/>
      <c r="G8" s="102"/>
      <c r="H8" s="248"/>
      <c r="I8" s="248"/>
      <c r="J8" s="249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94"/>
      <c r="AB8" s="248"/>
      <c r="AC8" s="249"/>
      <c r="AD8" s="248"/>
      <c r="AE8" s="248"/>
      <c r="AF8" s="249"/>
      <c r="AG8" s="282"/>
      <c r="AH8" s="282"/>
      <c r="AI8" s="282"/>
      <c r="AJ8" s="282"/>
      <c r="AK8" s="282"/>
      <c r="AL8" s="282"/>
      <c r="AM8" s="283"/>
      <c r="AN8" s="1"/>
      <c r="AO8" s="1"/>
    </row>
    <row r="9" spans="1:41" ht="21" customHeight="1">
      <c r="A9" s="442">
        <v>7</v>
      </c>
      <c r="B9" s="591"/>
      <c r="C9" s="182"/>
      <c r="D9" s="453"/>
      <c r="E9" s="463"/>
      <c r="F9" s="459"/>
      <c r="G9" s="183"/>
      <c r="H9" s="453"/>
      <c r="I9" s="463"/>
      <c r="J9" s="459"/>
      <c r="K9" s="471"/>
      <c r="L9" s="458"/>
      <c r="M9" s="453"/>
      <c r="N9" s="458"/>
      <c r="O9" s="453"/>
      <c r="P9" s="458"/>
      <c r="Q9" s="453"/>
      <c r="R9" s="458"/>
      <c r="S9" s="453"/>
      <c r="T9" s="458"/>
      <c r="U9" s="453"/>
      <c r="V9" s="458"/>
      <c r="W9" s="453"/>
      <c r="X9" s="458"/>
      <c r="Y9" s="453"/>
      <c r="Z9" s="459"/>
      <c r="AA9" s="471"/>
      <c r="AB9" s="463"/>
      <c r="AC9" s="459"/>
      <c r="AD9" s="471"/>
      <c r="AE9" s="463"/>
      <c r="AF9" s="459"/>
      <c r="AG9" s="611"/>
      <c r="AH9" s="464"/>
      <c r="AI9" s="464"/>
      <c r="AJ9" s="464"/>
      <c r="AK9" s="464"/>
      <c r="AL9" s="464"/>
      <c r="AM9" s="465"/>
      <c r="AN9" s="1"/>
      <c r="AO9" s="1"/>
    </row>
    <row r="10" spans="1:41" ht="21" customHeight="1">
      <c r="A10" s="444">
        <v>8</v>
      </c>
      <c r="B10" s="450"/>
      <c r="C10" s="184"/>
      <c r="D10" s="456"/>
      <c r="E10" s="462"/>
      <c r="F10" s="461"/>
      <c r="G10" s="185"/>
      <c r="H10" s="456"/>
      <c r="I10" s="462"/>
      <c r="J10" s="461"/>
      <c r="K10" s="466"/>
      <c r="L10" s="460"/>
      <c r="M10" s="456"/>
      <c r="N10" s="460"/>
      <c r="O10" s="456"/>
      <c r="P10" s="460"/>
      <c r="Q10" s="456"/>
      <c r="R10" s="460"/>
      <c r="S10" s="456"/>
      <c r="T10" s="460"/>
      <c r="U10" s="456"/>
      <c r="V10" s="460"/>
      <c r="W10" s="456"/>
      <c r="X10" s="460"/>
      <c r="Y10" s="456"/>
      <c r="Z10" s="461"/>
      <c r="AA10" s="466"/>
      <c r="AB10" s="462"/>
      <c r="AC10" s="461"/>
      <c r="AD10" s="466"/>
      <c r="AE10" s="462"/>
      <c r="AF10" s="461"/>
      <c r="AG10" s="470"/>
      <c r="AH10" s="467"/>
      <c r="AI10" s="467"/>
      <c r="AJ10" s="467"/>
      <c r="AK10" s="467"/>
      <c r="AL10" s="467"/>
      <c r="AM10" s="468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3"/>
      <c r="AA12" s="294"/>
      <c r="AB12" s="248"/>
      <c r="AC12" s="249"/>
      <c r="AD12" s="248"/>
      <c r="AE12" s="248"/>
      <c r="AF12" s="249"/>
      <c r="AG12" s="282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229">
        <v>13</v>
      </c>
      <c r="B15" s="230"/>
      <c r="C15" s="21"/>
      <c r="D15" s="248"/>
      <c r="E15" s="248"/>
      <c r="F15" s="249"/>
      <c r="G15" s="102"/>
      <c r="H15" s="248"/>
      <c r="I15" s="248"/>
      <c r="J15" s="249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294"/>
      <c r="AB15" s="248"/>
      <c r="AC15" s="249"/>
      <c r="AD15" s="248"/>
      <c r="AE15" s="248"/>
      <c r="AF15" s="249"/>
      <c r="AG15" s="282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442">
        <v>14</v>
      </c>
      <c r="B16" s="443"/>
      <c r="C16" s="182"/>
      <c r="D16" s="463"/>
      <c r="E16" s="463"/>
      <c r="F16" s="459"/>
      <c r="G16" s="183"/>
      <c r="H16" s="463"/>
      <c r="I16" s="463"/>
      <c r="J16" s="459"/>
      <c r="K16" s="457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3"/>
      <c r="AA16" s="471"/>
      <c r="AB16" s="463"/>
      <c r="AC16" s="459"/>
      <c r="AD16" s="463"/>
      <c r="AE16" s="463"/>
      <c r="AF16" s="459"/>
      <c r="AG16" s="464"/>
      <c r="AH16" s="464"/>
      <c r="AI16" s="464"/>
      <c r="AJ16" s="464"/>
      <c r="AK16" s="464"/>
      <c r="AL16" s="464"/>
      <c r="AM16" s="465"/>
      <c r="AN16" s="1"/>
      <c r="AO16" s="1"/>
    </row>
    <row r="17" spans="1:41" ht="21" customHeight="1">
      <c r="A17" s="444">
        <v>15</v>
      </c>
      <c r="B17" s="445"/>
      <c r="C17" s="184"/>
      <c r="D17" s="462"/>
      <c r="E17" s="462"/>
      <c r="F17" s="461"/>
      <c r="G17" s="185"/>
      <c r="H17" s="462"/>
      <c r="I17" s="462"/>
      <c r="J17" s="461"/>
      <c r="K17" s="454"/>
      <c r="L17" s="455"/>
      <c r="M17" s="455"/>
      <c r="N17" s="455"/>
      <c r="O17" s="455"/>
      <c r="P17" s="455"/>
      <c r="Q17" s="456"/>
      <c r="R17" s="460"/>
      <c r="S17" s="456"/>
      <c r="T17" s="460"/>
      <c r="U17" s="456"/>
      <c r="V17" s="460"/>
      <c r="W17" s="455"/>
      <c r="X17" s="455"/>
      <c r="Y17" s="455"/>
      <c r="Z17" s="456"/>
      <c r="AA17" s="466"/>
      <c r="AB17" s="462"/>
      <c r="AC17" s="461"/>
      <c r="AD17" s="462"/>
      <c r="AE17" s="462"/>
      <c r="AF17" s="461"/>
      <c r="AG17" s="467"/>
      <c r="AH17" s="467"/>
      <c r="AI17" s="467"/>
      <c r="AJ17" s="467"/>
      <c r="AK17" s="467"/>
      <c r="AL17" s="467"/>
      <c r="AM17" s="468"/>
      <c r="AN17" s="1"/>
      <c r="AO17" s="1"/>
    </row>
    <row r="18" spans="1:41" ht="21" customHeight="1">
      <c r="A18" s="444">
        <v>16</v>
      </c>
      <c r="B18" s="445"/>
      <c r="C18" s="184"/>
      <c r="D18" s="462"/>
      <c r="E18" s="462"/>
      <c r="F18" s="461"/>
      <c r="G18" s="185"/>
      <c r="H18" s="462"/>
      <c r="I18" s="462"/>
      <c r="J18" s="461"/>
      <c r="K18" s="454"/>
      <c r="L18" s="455"/>
      <c r="M18" s="455"/>
      <c r="N18" s="455"/>
      <c r="O18" s="455"/>
      <c r="P18" s="455"/>
      <c r="Q18" s="456"/>
      <c r="R18" s="460"/>
      <c r="S18" s="456"/>
      <c r="T18" s="460"/>
      <c r="U18" s="456"/>
      <c r="V18" s="460"/>
      <c r="W18" s="455"/>
      <c r="X18" s="455"/>
      <c r="Y18" s="455"/>
      <c r="Z18" s="456"/>
      <c r="AA18" s="466"/>
      <c r="AB18" s="462"/>
      <c r="AC18" s="461"/>
      <c r="AD18" s="462"/>
      <c r="AE18" s="462"/>
      <c r="AF18" s="461"/>
      <c r="AG18" s="467"/>
      <c r="AH18" s="467"/>
      <c r="AI18" s="467"/>
      <c r="AJ18" s="467"/>
      <c r="AK18" s="467"/>
      <c r="AL18" s="467"/>
      <c r="AM18" s="468"/>
      <c r="AN18" s="1"/>
      <c r="AO18" s="1"/>
    </row>
    <row r="19" spans="1:41" ht="21" customHeight="1">
      <c r="A19" s="229">
        <v>17</v>
      </c>
      <c r="B19" s="230"/>
      <c r="C19" s="21"/>
      <c r="D19" s="248"/>
      <c r="E19" s="248"/>
      <c r="F19" s="249"/>
      <c r="G19" s="102"/>
      <c r="H19" s="248"/>
      <c r="I19" s="248"/>
      <c r="J19" s="249"/>
      <c r="K19" s="264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3"/>
      <c r="AA19" s="294"/>
      <c r="AB19" s="248"/>
      <c r="AC19" s="249"/>
      <c r="AD19" s="248"/>
      <c r="AE19" s="248"/>
      <c r="AF19" s="249"/>
      <c r="AG19" s="282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3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229">
        <v>20</v>
      </c>
      <c r="B22" s="230"/>
      <c r="C22" s="21"/>
      <c r="D22" s="248"/>
      <c r="E22" s="248"/>
      <c r="F22" s="249"/>
      <c r="G22" s="102"/>
      <c r="H22" s="248"/>
      <c r="I22" s="248"/>
      <c r="J22" s="249"/>
      <c r="K22" s="264"/>
      <c r="L22" s="262"/>
      <c r="M22" s="262"/>
      <c r="N22" s="262"/>
      <c r="O22" s="262"/>
      <c r="P22" s="262"/>
      <c r="Q22" s="263"/>
      <c r="R22" s="271"/>
      <c r="S22" s="263"/>
      <c r="T22" s="271"/>
      <c r="U22" s="263"/>
      <c r="V22" s="271"/>
      <c r="W22" s="263"/>
      <c r="X22" s="271"/>
      <c r="Y22" s="263"/>
      <c r="Z22" s="249"/>
      <c r="AA22" s="294"/>
      <c r="AB22" s="248"/>
      <c r="AC22" s="249"/>
      <c r="AD22" s="248"/>
      <c r="AE22" s="248"/>
      <c r="AF22" s="249"/>
      <c r="AG22" s="282"/>
      <c r="AH22" s="282"/>
      <c r="AI22" s="282"/>
      <c r="AJ22" s="282"/>
      <c r="AK22" s="282"/>
      <c r="AL22" s="282"/>
      <c r="AM22" s="283"/>
      <c r="AN22" s="1"/>
      <c r="AO22" s="1"/>
    </row>
    <row r="23" spans="1:41" ht="21" customHeight="1">
      <c r="A23" s="594">
        <v>21</v>
      </c>
      <c r="B23" s="595"/>
      <c r="C23" s="210"/>
      <c r="D23" s="605"/>
      <c r="E23" s="605"/>
      <c r="F23" s="604"/>
      <c r="G23" s="211"/>
      <c r="H23" s="605"/>
      <c r="I23" s="605"/>
      <c r="J23" s="604"/>
      <c r="K23" s="600"/>
      <c r="L23" s="601"/>
      <c r="M23" s="601"/>
      <c r="N23" s="601"/>
      <c r="O23" s="601"/>
      <c r="P23" s="601"/>
      <c r="Q23" s="602"/>
      <c r="R23" s="603"/>
      <c r="S23" s="602"/>
      <c r="T23" s="603"/>
      <c r="U23" s="602"/>
      <c r="V23" s="603"/>
      <c r="W23" s="602"/>
      <c r="X23" s="603"/>
      <c r="Y23" s="602"/>
      <c r="Z23" s="604"/>
      <c r="AA23" s="618"/>
      <c r="AB23" s="605"/>
      <c r="AC23" s="604"/>
      <c r="AD23" s="605"/>
      <c r="AE23" s="605"/>
      <c r="AF23" s="604"/>
      <c r="AG23" s="612"/>
      <c r="AH23" s="612"/>
      <c r="AI23" s="612"/>
      <c r="AJ23" s="612"/>
      <c r="AK23" s="612"/>
      <c r="AL23" s="612"/>
      <c r="AM23" s="613"/>
      <c r="AN23" s="1"/>
      <c r="AO23" s="1"/>
    </row>
    <row r="24" spans="1:41" ht="21" customHeight="1">
      <c r="A24" s="444">
        <v>22</v>
      </c>
      <c r="B24" s="445"/>
      <c r="C24" s="184"/>
      <c r="D24" s="462"/>
      <c r="E24" s="462"/>
      <c r="F24" s="461"/>
      <c r="G24" s="185"/>
      <c r="H24" s="462"/>
      <c r="I24" s="462"/>
      <c r="J24" s="461"/>
      <c r="K24" s="454"/>
      <c r="L24" s="455"/>
      <c r="M24" s="455"/>
      <c r="N24" s="455"/>
      <c r="O24" s="455"/>
      <c r="P24" s="455"/>
      <c r="Q24" s="456"/>
      <c r="R24" s="460"/>
      <c r="S24" s="456"/>
      <c r="T24" s="460"/>
      <c r="U24" s="456"/>
      <c r="V24" s="460"/>
      <c r="W24" s="456"/>
      <c r="X24" s="460"/>
      <c r="Y24" s="456"/>
      <c r="Z24" s="461"/>
      <c r="AA24" s="466"/>
      <c r="AB24" s="462"/>
      <c r="AC24" s="461"/>
      <c r="AD24" s="462"/>
      <c r="AE24" s="462"/>
      <c r="AF24" s="461"/>
      <c r="AG24" s="467"/>
      <c r="AH24" s="467"/>
      <c r="AI24" s="467"/>
      <c r="AJ24" s="467"/>
      <c r="AK24" s="467"/>
      <c r="AL24" s="467"/>
      <c r="AM24" s="468"/>
      <c r="AN24" s="1"/>
      <c r="AO24" s="1"/>
    </row>
    <row r="25" spans="1:41" ht="21" customHeight="1">
      <c r="A25" s="444">
        <v>23</v>
      </c>
      <c r="B25" s="445"/>
      <c r="C25" s="184"/>
      <c r="D25" s="462"/>
      <c r="E25" s="462"/>
      <c r="F25" s="461"/>
      <c r="G25" s="185"/>
      <c r="H25" s="462"/>
      <c r="I25" s="462"/>
      <c r="J25" s="461"/>
      <c r="K25" s="454"/>
      <c r="L25" s="455"/>
      <c r="M25" s="455"/>
      <c r="N25" s="455"/>
      <c r="O25" s="455"/>
      <c r="P25" s="455"/>
      <c r="Q25" s="456"/>
      <c r="R25" s="460"/>
      <c r="S25" s="456"/>
      <c r="T25" s="460"/>
      <c r="U25" s="456"/>
      <c r="V25" s="460"/>
      <c r="W25" s="456"/>
      <c r="X25" s="460"/>
      <c r="Y25" s="456"/>
      <c r="Z25" s="461"/>
      <c r="AA25" s="466"/>
      <c r="AB25" s="462"/>
      <c r="AC25" s="461"/>
      <c r="AD25" s="462"/>
      <c r="AE25" s="462"/>
      <c r="AF25" s="461"/>
      <c r="AG25" s="467"/>
      <c r="AH25" s="467"/>
      <c r="AI25" s="467"/>
      <c r="AJ25" s="467"/>
      <c r="AK25" s="467"/>
      <c r="AL25" s="467"/>
      <c r="AM25" s="468"/>
      <c r="AN25" s="1"/>
      <c r="AO25" s="1"/>
    </row>
    <row r="26" spans="1:41" ht="21" customHeight="1">
      <c r="A26" s="229">
        <v>24</v>
      </c>
      <c r="B26" s="230"/>
      <c r="C26" s="21"/>
      <c r="D26" s="248"/>
      <c r="E26" s="248"/>
      <c r="F26" s="249"/>
      <c r="G26" s="102"/>
      <c r="H26" s="248"/>
      <c r="I26" s="248"/>
      <c r="J26" s="249"/>
      <c r="K26" s="264"/>
      <c r="L26" s="262"/>
      <c r="M26" s="262"/>
      <c r="N26" s="262"/>
      <c r="O26" s="262"/>
      <c r="P26" s="262"/>
      <c r="Q26" s="263"/>
      <c r="R26" s="271"/>
      <c r="S26" s="263"/>
      <c r="T26" s="271"/>
      <c r="U26" s="263"/>
      <c r="V26" s="271"/>
      <c r="W26" s="263"/>
      <c r="X26" s="271"/>
      <c r="Y26" s="263"/>
      <c r="Z26" s="249"/>
      <c r="AA26" s="294"/>
      <c r="AB26" s="248"/>
      <c r="AC26" s="249"/>
      <c r="AD26" s="248"/>
      <c r="AE26" s="248"/>
      <c r="AF26" s="249"/>
      <c r="AG26" s="282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229">
        <v>27</v>
      </c>
      <c r="B29" s="230"/>
      <c r="C29" s="21"/>
      <c r="D29" s="248"/>
      <c r="E29" s="248"/>
      <c r="F29" s="249"/>
      <c r="G29" s="102"/>
      <c r="H29" s="248"/>
      <c r="I29" s="248"/>
      <c r="J29" s="249"/>
      <c r="K29" s="264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94"/>
      <c r="AB29" s="248"/>
      <c r="AC29" s="249"/>
      <c r="AD29" s="248"/>
      <c r="AE29" s="248"/>
      <c r="AF29" s="249"/>
      <c r="AG29" s="282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442">
        <v>28</v>
      </c>
      <c r="B30" s="591"/>
      <c r="C30" s="182"/>
      <c r="D30" s="453"/>
      <c r="E30" s="463"/>
      <c r="F30" s="459"/>
      <c r="G30" s="183"/>
      <c r="H30" s="453"/>
      <c r="I30" s="463"/>
      <c r="J30" s="459"/>
      <c r="K30" s="471"/>
      <c r="L30" s="458"/>
      <c r="M30" s="453"/>
      <c r="N30" s="458"/>
      <c r="O30" s="453"/>
      <c r="P30" s="458"/>
      <c r="Q30" s="453"/>
      <c r="R30" s="458"/>
      <c r="S30" s="453"/>
      <c r="T30" s="458"/>
      <c r="U30" s="453"/>
      <c r="V30" s="458"/>
      <c r="W30" s="453"/>
      <c r="X30" s="458"/>
      <c r="Y30" s="453"/>
      <c r="Z30" s="459"/>
      <c r="AA30" s="471"/>
      <c r="AB30" s="463"/>
      <c r="AC30" s="459"/>
      <c r="AD30" s="471"/>
      <c r="AE30" s="463"/>
      <c r="AF30" s="459"/>
      <c r="AG30" s="611"/>
      <c r="AH30" s="464"/>
      <c r="AI30" s="464"/>
      <c r="AJ30" s="464"/>
      <c r="AK30" s="464"/>
      <c r="AL30" s="464"/>
      <c r="AM30" s="465"/>
      <c r="AN30" s="1"/>
      <c r="AO30" s="1"/>
    </row>
    <row r="31" spans="1:41" ht="21" customHeight="1">
      <c r="A31" s="444">
        <v>29</v>
      </c>
      <c r="B31" s="445"/>
      <c r="C31" s="184"/>
      <c r="D31" s="462"/>
      <c r="E31" s="462"/>
      <c r="F31" s="461"/>
      <c r="G31" s="185"/>
      <c r="H31" s="462"/>
      <c r="I31" s="462"/>
      <c r="J31" s="461"/>
      <c r="K31" s="454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6"/>
      <c r="AA31" s="466"/>
      <c r="AB31" s="462"/>
      <c r="AC31" s="461"/>
      <c r="AD31" s="462"/>
      <c r="AE31" s="462"/>
      <c r="AF31" s="461"/>
      <c r="AG31" s="467"/>
      <c r="AH31" s="467"/>
      <c r="AI31" s="467"/>
      <c r="AJ31" s="467"/>
      <c r="AK31" s="467"/>
      <c r="AL31" s="467"/>
      <c r="AM31" s="468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383"/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525"/>
      <c r="I34" s="525"/>
      <c r="J34" s="526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D30:AF30"/>
    <mergeCell ref="AD31:AF31"/>
    <mergeCell ref="AI1:AM1"/>
    <mergeCell ref="AG5:AM5"/>
    <mergeCell ref="AD6:AF6"/>
    <mergeCell ref="AA6:AC6"/>
    <mergeCell ref="AA5:AC5"/>
    <mergeCell ref="AD32:AF32"/>
    <mergeCell ref="AC1:AG1"/>
    <mergeCell ref="AD7:AF7"/>
    <mergeCell ref="AD8:AF8"/>
    <mergeCell ref="AD20:AF20"/>
    <mergeCell ref="AD21:AF21"/>
    <mergeCell ref="AD14:AF14"/>
    <mergeCell ref="AD15:AF15"/>
    <mergeCell ref="AD16:AF16"/>
    <mergeCell ref="AD17:AF17"/>
    <mergeCell ref="AD22:AF22"/>
    <mergeCell ref="AD23:AF23"/>
    <mergeCell ref="AD18:AF18"/>
    <mergeCell ref="AD19:AF19"/>
    <mergeCell ref="AD24:AF24"/>
    <mergeCell ref="AD29:AF29"/>
    <mergeCell ref="AA26:AC26"/>
    <mergeCell ref="AA27:AC27"/>
    <mergeCell ref="AA28:AC28"/>
    <mergeCell ref="AA29:AC29"/>
    <mergeCell ref="AA22:AC22"/>
    <mergeCell ref="AA23:AC23"/>
    <mergeCell ref="AA24:AC24"/>
    <mergeCell ref="AA25:AC25"/>
    <mergeCell ref="AA37:AC37"/>
    <mergeCell ref="AA11:AC11"/>
    <mergeCell ref="AA12:AC12"/>
    <mergeCell ref="AA13:AC13"/>
    <mergeCell ref="AA14:AC14"/>
    <mergeCell ref="AA15:AC15"/>
    <mergeCell ref="AA18:AC18"/>
    <mergeCell ref="AA19:AC19"/>
    <mergeCell ref="AA20:AC20"/>
    <mergeCell ref="AA21:AC21"/>
    <mergeCell ref="A34:F34"/>
    <mergeCell ref="H34:J34"/>
    <mergeCell ref="AA34:AC34"/>
    <mergeCell ref="AA16:AC16"/>
    <mergeCell ref="AA17:AC17"/>
    <mergeCell ref="K34:L34"/>
    <mergeCell ref="M34:N34"/>
    <mergeCell ref="O34:P34"/>
    <mergeCell ref="Q34:R34"/>
    <mergeCell ref="AA30:AC30"/>
    <mergeCell ref="AA7:AC7"/>
    <mergeCell ref="AA8:AC8"/>
    <mergeCell ref="AA9:AC9"/>
    <mergeCell ref="AA10:AC10"/>
    <mergeCell ref="A1:F1"/>
    <mergeCell ref="AA2:AC2"/>
    <mergeCell ref="AA3:AC3"/>
    <mergeCell ref="AA4:AC4"/>
    <mergeCell ref="D4:F4"/>
    <mergeCell ref="H4:J4"/>
    <mergeCell ref="Y3:Z3"/>
    <mergeCell ref="K4:L4"/>
    <mergeCell ref="M4:N4"/>
    <mergeCell ref="O4:P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J41:L41"/>
    <mergeCell ref="S42:U42"/>
    <mergeCell ref="V42:X42"/>
    <mergeCell ref="A42:C42"/>
    <mergeCell ref="D42:F42"/>
    <mergeCell ref="G42:I42"/>
    <mergeCell ref="J42:L42"/>
    <mergeCell ref="M42:O42"/>
    <mergeCell ref="P42:R42"/>
    <mergeCell ref="A39:AO39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A40:C40"/>
    <mergeCell ref="D40:F40"/>
    <mergeCell ref="G40:I40"/>
    <mergeCell ref="J40:L40"/>
    <mergeCell ref="AA38:AC38"/>
    <mergeCell ref="S38:T38"/>
    <mergeCell ref="U38:V38"/>
    <mergeCell ref="W38:X38"/>
    <mergeCell ref="Y38:Z38"/>
    <mergeCell ref="W37:X37"/>
    <mergeCell ref="Y37:Z37"/>
    <mergeCell ref="K38:L38"/>
    <mergeCell ref="M38:N38"/>
    <mergeCell ref="O38:P38"/>
    <mergeCell ref="Q38:R38"/>
    <mergeCell ref="S37:T37"/>
    <mergeCell ref="U37:V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A31:AC31"/>
    <mergeCell ref="AA32:AC32"/>
    <mergeCell ref="AA33:AC33"/>
    <mergeCell ref="S34:T34"/>
    <mergeCell ref="U34:V34"/>
    <mergeCell ref="W34:X34"/>
    <mergeCell ref="Y34:Z34"/>
    <mergeCell ref="S33:T33"/>
    <mergeCell ref="Y33:Z33"/>
    <mergeCell ref="S31:T31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G19:AM19"/>
    <mergeCell ref="AG20:AM20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33:F33"/>
    <mergeCell ref="H33:J33"/>
    <mergeCell ref="AG12:AM12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0:T30"/>
    <mergeCell ref="U30:V30"/>
    <mergeCell ref="W30:X30"/>
    <mergeCell ref="Y30:Z30"/>
    <mergeCell ref="K30:L30"/>
    <mergeCell ref="M30:N30"/>
    <mergeCell ref="O30:P30"/>
    <mergeCell ref="Q30:R30"/>
    <mergeCell ref="S29:T29"/>
    <mergeCell ref="U29:V29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S4:T4"/>
    <mergeCell ref="U4:V4"/>
    <mergeCell ref="W4:X4"/>
    <mergeCell ref="K5:L5"/>
    <mergeCell ref="M5:N5"/>
    <mergeCell ref="O5:P5"/>
    <mergeCell ref="Q5:R5"/>
    <mergeCell ref="S5:T5"/>
    <mergeCell ref="U5:V5"/>
    <mergeCell ref="W5:X5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Q4:R4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2:V2"/>
    <mergeCell ref="A31:B31"/>
    <mergeCell ref="A32:B32"/>
    <mergeCell ref="A33:B33"/>
    <mergeCell ref="D3:F3"/>
    <mergeCell ref="D10:F10"/>
    <mergeCell ref="D13:F13"/>
    <mergeCell ref="D25:F25"/>
    <mergeCell ref="A27:B27"/>
    <mergeCell ref="A28:B28"/>
    <mergeCell ref="A29:B29"/>
    <mergeCell ref="A20:B20"/>
    <mergeCell ref="A21:B21"/>
    <mergeCell ref="A22:B22"/>
    <mergeCell ref="A30:B30"/>
    <mergeCell ref="A23:B23"/>
    <mergeCell ref="A24:B24"/>
    <mergeCell ref="A25:B25"/>
    <mergeCell ref="A26:B26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171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328" t="s">
        <v>16</v>
      </c>
      <c r="AE2" s="328"/>
      <c r="AF2" s="329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381">
        <v>1</v>
      </c>
      <c r="B3" s="382"/>
      <c r="C3" s="109"/>
      <c r="D3" s="385"/>
      <c r="E3" s="385"/>
      <c r="F3" s="386"/>
      <c r="G3" s="110"/>
      <c r="H3" s="385"/>
      <c r="I3" s="385"/>
      <c r="J3" s="386"/>
      <c r="K3" s="392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3"/>
      <c r="AA3" s="436"/>
      <c r="AB3" s="437"/>
      <c r="AC3" s="438"/>
      <c r="AD3" s="439"/>
      <c r="AE3" s="440"/>
      <c r="AF3" s="441"/>
      <c r="AG3" s="433"/>
      <c r="AH3" s="433"/>
      <c r="AI3" s="433"/>
      <c r="AJ3" s="433"/>
      <c r="AK3" s="433"/>
      <c r="AL3" s="433"/>
      <c r="AM3" s="434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/>
      <c r="H5" s="248"/>
      <c r="I5" s="248"/>
      <c r="J5" s="249"/>
      <c r="K5" s="264"/>
      <c r="L5" s="262"/>
      <c r="M5" s="262"/>
      <c r="N5" s="262"/>
      <c r="O5" s="262"/>
      <c r="P5" s="262"/>
      <c r="Q5" s="263"/>
      <c r="R5" s="271"/>
      <c r="S5" s="263"/>
      <c r="T5" s="271"/>
      <c r="U5" s="263"/>
      <c r="V5" s="271"/>
      <c r="W5" s="263"/>
      <c r="X5" s="271"/>
      <c r="Y5" s="263"/>
      <c r="Z5" s="249"/>
      <c r="AA5" s="294"/>
      <c r="AB5" s="248"/>
      <c r="AC5" s="249"/>
      <c r="AD5" s="248"/>
      <c r="AE5" s="248"/>
      <c r="AF5" s="249"/>
      <c r="AG5" s="282"/>
      <c r="AH5" s="282"/>
      <c r="AI5" s="282"/>
      <c r="AJ5" s="282"/>
      <c r="AK5" s="282"/>
      <c r="AL5" s="282"/>
      <c r="AM5" s="283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3"/>
      <c r="R6" s="271"/>
      <c r="S6" s="263"/>
      <c r="T6" s="271"/>
      <c r="U6" s="263"/>
      <c r="V6" s="271"/>
      <c r="W6" s="263"/>
      <c r="X6" s="271"/>
      <c r="Y6" s="263"/>
      <c r="Z6" s="249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473">
        <v>5</v>
      </c>
      <c r="B7" s="474"/>
      <c r="C7" s="198"/>
      <c r="D7" s="489"/>
      <c r="E7" s="489"/>
      <c r="F7" s="490"/>
      <c r="G7" s="199"/>
      <c r="H7" s="489"/>
      <c r="I7" s="489"/>
      <c r="J7" s="490"/>
      <c r="K7" s="483"/>
      <c r="L7" s="484"/>
      <c r="M7" s="484"/>
      <c r="N7" s="484"/>
      <c r="O7" s="484"/>
      <c r="P7" s="484"/>
      <c r="Q7" s="485"/>
      <c r="R7" s="619"/>
      <c r="S7" s="485"/>
      <c r="T7" s="619"/>
      <c r="U7" s="485"/>
      <c r="V7" s="619"/>
      <c r="W7" s="485"/>
      <c r="X7" s="619"/>
      <c r="Y7" s="485"/>
      <c r="Z7" s="490"/>
      <c r="AA7" s="504"/>
      <c r="AB7" s="489"/>
      <c r="AC7" s="490"/>
      <c r="AD7" s="489"/>
      <c r="AE7" s="489"/>
      <c r="AF7" s="490"/>
      <c r="AG7" s="493"/>
      <c r="AH7" s="493"/>
      <c r="AI7" s="493"/>
      <c r="AJ7" s="493"/>
      <c r="AK7" s="493"/>
      <c r="AL7" s="493"/>
      <c r="AM7" s="494"/>
      <c r="AN7" s="1"/>
      <c r="AO7" s="1"/>
    </row>
    <row r="8" spans="1:41" ht="21" customHeight="1">
      <c r="A8" s="475">
        <v>6</v>
      </c>
      <c r="B8" s="476"/>
      <c r="C8" s="186"/>
      <c r="D8" s="491"/>
      <c r="E8" s="491"/>
      <c r="F8" s="492"/>
      <c r="G8" s="187"/>
      <c r="H8" s="491"/>
      <c r="I8" s="491"/>
      <c r="J8" s="492"/>
      <c r="K8" s="486"/>
      <c r="L8" s="487"/>
      <c r="M8" s="487"/>
      <c r="N8" s="487"/>
      <c r="O8" s="487"/>
      <c r="P8" s="487"/>
      <c r="Q8" s="488"/>
      <c r="R8" s="620"/>
      <c r="S8" s="488"/>
      <c r="T8" s="620"/>
      <c r="U8" s="488"/>
      <c r="V8" s="620"/>
      <c r="W8" s="488"/>
      <c r="X8" s="620"/>
      <c r="Y8" s="488"/>
      <c r="Z8" s="492"/>
      <c r="AA8" s="505"/>
      <c r="AB8" s="491"/>
      <c r="AC8" s="492"/>
      <c r="AD8" s="491"/>
      <c r="AE8" s="491"/>
      <c r="AF8" s="492"/>
      <c r="AG8" s="495"/>
      <c r="AH8" s="495"/>
      <c r="AI8" s="495"/>
      <c r="AJ8" s="495"/>
      <c r="AK8" s="495"/>
      <c r="AL8" s="495"/>
      <c r="AM8" s="496"/>
      <c r="AN8" s="1"/>
      <c r="AO8" s="1"/>
    </row>
    <row r="9" spans="1:41" ht="21" customHeight="1">
      <c r="A9" s="229">
        <v>7</v>
      </c>
      <c r="B9" s="230"/>
      <c r="C9" s="21"/>
      <c r="D9" s="248"/>
      <c r="E9" s="248"/>
      <c r="F9" s="249"/>
      <c r="G9" s="102"/>
      <c r="H9" s="248"/>
      <c r="I9" s="248"/>
      <c r="J9" s="249"/>
      <c r="K9" s="264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294"/>
      <c r="AB9" s="248"/>
      <c r="AC9" s="249"/>
      <c r="AD9" s="248"/>
      <c r="AE9" s="248"/>
      <c r="AF9" s="249"/>
      <c r="AG9" s="282"/>
      <c r="AH9" s="282"/>
      <c r="AI9" s="282"/>
      <c r="AJ9" s="282"/>
      <c r="AK9" s="282"/>
      <c r="AL9" s="282"/>
      <c r="AM9" s="283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3"/>
      <c r="R12" s="271"/>
      <c r="S12" s="263"/>
      <c r="T12" s="271"/>
      <c r="U12" s="263"/>
      <c r="V12" s="271"/>
      <c r="W12" s="263"/>
      <c r="X12" s="271"/>
      <c r="Y12" s="263"/>
      <c r="Z12" s="249"/>
      <c r="AA12" s="294"/>
      <c r="AB12" s="248"/>
      <c r="AC12" s="249"/>
      <c r="AD12" s="248"/>
      <c r="AE12" s="248"/>
      <c r="AF12" s="249"/>
      <c r="AG12" s="282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3"/>
      <c r="R13" s="271"/>
      <c r="S13" s="263"/>
      <c r="T13" s="271"/>
      <c r="U13" s="263"/>
      <c r="V13" s="271"/>
      <c r="W13" s="263"/>
      <c r="X13" s="271"/>
      <c r="Y13" s="263"/>
      <c r="Z13" s="249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473">
        <v>12</v>
      </c>
      <c r="B14" s="474"/>
      <c r="C14" s="198"/>
      <c r="D14" s="489"/>
      <c r="E14" s="489"/>
      <c r="F14" s="490"/>
      <c r="G14" s="199"/>
      <c r="H14" s="489"/>
      <c r="I14" s="489"/>
      <c r="J14" s="490"/>
      <c r="K14" s="483"/>
      <c r="L14" s="484"/>
      <c r="M14" s="484"/>
      <c r="N14" s="484"/>
      <c r="O14" s="484"/>
      <c r="P14" s="484"/>
      <c r="Q14" s="485"/>
      <c r="R14" s="619"/>
      <c r="S14" s="485"/>
      <c r="T14" s="619"/>
      <c r="U14" s="485"/>
      <c r="V14" s="619"/>
      <c r="W14" s="485"/>
      <c r="X14" s="619"/>
      <c r="Y14" s="485"/>
      <c r="Z14" s="490"/>
      <c r="AA14" s="504"/>
      <c r="AB14" s="489"/>
      <c r="AC14" s="490"/>
      <c r="AD14" s="489"/>
      <c r="AE14" s="489"/>
      <c r="AF14" s="490"/>
      <c r="AG14" s="493"/>
      <c r="AH14" s="493"/>
      <c r="AI14" s="493"/>
      <c r="AJ14" s="493"/>
      <c r="AK14" s="493"/>
      <c r="AL14" s="493"/>
      <c r="AM14" s="494"/>
      <c r="AN14" s="1"/>
      <c r="AO14" s="1"/>
    </row>
    <row r="15" spans="1:41" ht="21" customHeight="1">
      <c r="A15" s="475">
        <v>13</v>
      </c>
      <c r="B15" s="476"/>
      <c r="C15" s="186"/>
      <c r="D15" s="491"/>
      <c r="E15" s="491"/>
      <c r="F15" s="492"/>
      <c r="G15" s="187"/>
      <c r="H15" s="491"/>
      <c r="I15" s="491"/>
      <c r="J15" s="492"/>
      <c r="K15" s="486"/>
      <c r="L15" s="487"/>
      <c r="M15" s="487"/>
      <c r="N15" s="487"/>
      <c r="O15" s="487"/>
      <c r="P15" s="487"/>
      <c r="Q15" s="488"/>
      <c r="R15" s="620"/>
      <c r="S15" s="488"/>
      <c r="T15" s="620"/>
      <c r="U15" s="488"/>
      <c r="V15" s="620"/>
      <c r="W15" s="488"/>
      <c r="X15" s="620"/>
      <c r="Y15" s="488"/>
      <c r="Z15" s="492"/>
      <c r="AA15" s="505"/>
      <c r="AB15" s="491"/>
      <c r="AC15" s="492"/>
      <c r="AD15" s="491"/>
      <c r="AE15" s="491"/>
      <c r="AF15" s="492"/>
      <c r="AG15" s="495"/>
      <c r="AH15" s="495"/>
      <c r="AI15" s="495"/>
      <c r="AJ15" s="495"/>
      <c r="AK15" s="495"/>
      <c r="AL15" s="495"/>
      <c r="AM15" s="496"/>
      <c r="AN15" s="1"/>
      <c r="AO15" s="1"/>
    </row>
    <row r="16" spans="1:41" ht="21" customHeight="1">
      <c r="A16" s="475">
        <v>14</v>
      </c>
      <c r="B16" s="476"/>
      <c r="C16" s="186"/>
      <c r="D16" s="491"/>
      <c r="E16" s="491"/>
      <c r="F16" s="492"/>
      <c r="G16" s="187"/>
      <c r="H16" s="491"/>
      <c r="I16" s="491"/>
      <c r="J16" s="492"/>
      <c r="K16" s="486"/>
      <c r="L16" s="487"/>
      <c r="M16" s="487"/>
      <c r="N16" s="487"/>
      <c r="O16" s="487"/>
      <c r="P16" s="487"/>
      <c r="Q16" s="488"/>
      <c r="R16" s="620"/>
      <c r="S16" s="488"/>
      <c r="T16" s="620"/>
      <c r="U16" s="488"/>
      <c r="V16" s="620"/>
      <c r="W16" s="488"/>
      <c r="X16" s="620"/>
      <c r="Y16" s="488"/>
      <c r="Z16" s="492"/>
      <c r="AA16" s="505"/>
      <c r="AB16" s="491"/>
      <c r="AC16" s="492"/>
      <c r="AD16" s="491"/>
      <c r="AE16" s="491"/>
      <c r="AF16" s="492"/>
      <c r="AG16" s="495"/>
      <c r="AH16" s="495"/>
      <c r="AI16" s="495"/>
      <c r="AJ16" s="495"/>
      <c r="AK16" s="495"/>
      <c r="AL16" s="495"/>
      <c r="AM16" s="496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3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229">
        <v>16</v>
      </c>
      <c r="B18" s="230"/>
      <c r="C18" s="21"/>
      <c r="D18" s="248"/>
      <c r="E18" s="248"/>
      <c r="F18" s="249"/>
      <c r="G18" s="102"/>
      <c r="H18" s="248"/>
      <c r="I18" s="248"/>
      <c r="J18" s="249"/>
      <c r="K18" s="264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94"/>
      <c r="AB18" s="248"/>
      <c r="AC18" s="249"/>
      <c r="AD18" s="248"/>
      <c r="AE18" s="248"/>
      <c r="AF18" s="249"/>
      <c r="AG18" s="282"/>
      <c r="AH18" s="282"/>
      <c r="AI18" s="282"/>
      <c r="AJ18" s="282"/>
      <c r="AK18" s="282"/>
      <c r="AL18" s="282"/>
      <c r="AM18" s="283"/>
      <c r="AN18" s="1"/>
      <c r="AO18" s="1"/>
    </row>
    <row r="19" spans="1:41" ht="21" customHeight="1">
      <c r="A19" s="229">
        <v>17</v>
      </c>
      <c r="B19" s="230"/>
      <c r="C19" s="21"/>
      <c r="D19" s="248"/>
      <c r="E19" s="248"/>
      <c r="F19" s="249"/>
      <c r="G19" s="102"/>
      <c r="H19" s="248"/>
      <c r="I19" s="248"/>
      <c r="J19" s="249"/>
      <c r="K19" s="264"/>
      <c r="L19" s="262"/>
      <c r="M19" s="262"/>
      <c r="N19" s="262"/>
      <c r="O19" s="262"/>
      <c r="P19" s="262"/>
      <c r="Q19" s="263"/>
      <c r="R19" s="271"/>
      <c r="S19" s="263"/>
      <c r="T19" s="271"/>
      <c r="U19" s="263"/>
      <c r="V19" s="271"/>
      <c r="W19" s="263"/>
      <c r="X19" s="271"/>
      <c r="Y19" s="263"/>
      <c r="Z19" s="249"/>
      <c r="AA19" s="294"/>
      <c r="AB19" s="248"/>
      <c r="AC19" s="249"/>
      <c r="AD19" s="248"/>
      <c r="AE19" s="248"/>
      <c r="AF19" s="249"/>
      <c r="AG19" s="282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3"/>
      <c r="R20" s="271"/>
      <c r="S20" s="263"/>
      <c r="T20" s="271"/>
      <c r="U20" s="263"/>
      <c r="V20" s="271"/>
      <c r="W20" s="263"/>
      <c r="X20" s="271"/>
      <c r="Y20" s="263"/>
      <c r="Z20" s="249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473">
        <v>19</v>
      </c>
      <c r="B21" s="474"/>
      <c r="C21" s="198"/>
      <c r="D21" s="489"/>
      <c r="E21" s="489"/>
      <c r="F21" s="490"/>
      <c r="G21" s="199"/>
      <c r="H21" s="489"/>
      <c r="I21" s="489"/>
      <c r="J21" s="490"/>
      <c r="K21" s="483"/>
      <c r="L21" s="484"/>
      <c r="M21" s="484"/>
      <c r="N21" s="484"/>
      <c r="O21" s="484"/>
      <c r="P21" s="484"/>
      <c r="Q21" s="485"/>
      <c r="R21" s="619"/>
      <c r="S21" s="485"/>
      <c r="T21" s="619"/>
      <c r="U21" s="485"/>
      <c r="V21" s="619"/>
      <c r="W21" s="485"/>
      <c r="X21" s="619"/>
      <c r="Y21" s="485"/>
      <c r="Z21" s="490"/>
      <c r="AA21" s="504"/>
      <c r="AB21" s="489"/>
      <c r="AC21" s="490"/>
      <c r="AD21" s="489"/>
      <c r="AE21" s="489"/>
      <c r="AF21" s="490"/>
      <c r="AG21" s="493"/>
      <c r="AH21" s="493"/>
      <c r="AI21" s="493"/>
      <c r="AJ21" s="493"/>
      <c r="AK21" s="493"/>
      <c r="AL21" s="493"/>
      <c r="AM21" s="494"/>
      <c r="AN21" s="1"/>
      <c r="AO21" s="1"/>
    </row>
    <row r="22" spans="1:41" ht="21" customHeight="1">
      <c r="A22" s="475">
        <v>20</v>
      </c>
      <c r="B22" s="476"/>
      <c r="C22" s="186"/>
      <c r="D22" s="491"/>
      <c r="E22" s="491"/>
      <c r="F22" s="492"/>
      <c r="G22" s="187"/>
      <c r="H22" s="491"/>
      <c r="I22" s="491"/>
      <c r="J22" s="492"/>
      <c r="K22" s="486"/>
      <c r="L22" s="487"/>
      <c r="M22" s="487"/>
      <c r="N22" s="487"/>
      <c r="O22" s="487"/>
      <c r="P22" s="487"/>
      <c r="Q22" s="488"/>
      <c r="R22" s="620"/>
      <c r="S22" s="488"/>
      <c r="T22" s="620"/>
      <c r="U22" s="488"/>
      <c r="V22" s="620"/>
      <c r="W22" s="488"/>
      <c r="X22" s="620"/>
      <c r="Y22" s="488"/>
      <c r="Z22" s="492"/>
      <c r="AA22" s="505"/>
      <c r="AB22" s="491"/>
      <c r="AC22" s="492"/>
      <c r="AD22" s="491"/>
      <c r="AE22" s="491"/>
      <c r="AF22" s="492"/>
      <c r="AG22" s="495"/>
      <c r="AH22" s="495"/>
      <c r="AI22" s="495"/>
      <c r="AJ22" s="495"/>
      <c r="AK22" s="495"/>
      <c r="AL22" s="495"/>
      <c r="AM22" s="496"/>
      <c r="AN22" s="1"/>
      <c r="AO22" s="1"/>
    </row>
    <row r="23" spans="1:41" ht="21" customHeight="1">
      <c r="A23" s="229">
        <v>21</v>
      </c>
      <c r="B23" s="230"/>
      <c r="C23" s="21"/>
      <c r="D23" s="248"/>
      <c r="E23" s="248"/>
      <c r="F23" s="249"/>
      <c r="G23" s="102"/>
      <c r="H23" s="248"/>
      <c r="I23" s="248"/>
      <c r="J23" s="249"/>
      <c r="K23" s="264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94"/>
      <c r="AB23" s="248"/>
      <c r="AC23" s="249"/>
      <c r="AD23" s="248"/>
      <c r="AE23" s="248"/>
      <c r="AF23" s="249"/>
      <c r="AG23" s="282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3"/>
      <c r="R24" s="271"/>
      <c r="S24" s="263"/>
      <c r="T24" s="271"/>
      <c r="U24" s="263"/>
      <c r="V24" s="271"/>
      <c r="W24" s="263"/>
      <c r="X24" s="271"/>
      <c r="Y24" s="263"/>
      <c r="Z24" s="249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229">
        <v>23</v>
      </c>
      <c r="B25" s="230"/>
      <c r="C25" s="21"/>
      <c r="D25" s="248"/>
      <c r="E25" s="248"/>
      <c r="F25" s="249"/>
      <c r="G25" s="102"/>
      <c r="H25" s="248"/>
      <c r="I25" s="248"/>
      <c r="J25" s="249"/>
      <c r="K25" s="264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3"/>
      <c r="AA25" s="294"/>
      <c r="AB25" s="248"/>
      <c r="AC25" s="249"/>
      <c r="AD25" s="248"/>
      <c r="AE25" s="248"/>
      <c r="AF25" s="249"/>
      <c r="AG25" s="282"/>
      <c r="AH25" s="282"/>
      <c r="AI25" s="282"/>
      <c r="AJ25" s="282"/>
      <c r="AK25" s="282"/>
      <c r="AL25" s="282"/>
      <c r="AM25" s="283"/>
      <c r="AN25" s="1"/>
      <c r="AO25" s="1"/>
    </row>
    <row r="26" spans="1:41" ht="21" customHeight="1">
      <c r="A26" s="229">
        <v>24</v>
      </c>
      <c r="B26" s="230"/>
      <c r="C26" s="21"/>
      <c r="D26" s="248"/>
      <c r="E26" s="248"/>
      <c r="F26" s="249"/>
      <c r="G26" s="102"/>
      <c r="H26" s="248"/>
      <c r="I26" s="248"/>
      <c r="J26" s="249"/>
      <c r="K26" s="264"/>
      <c r="L26" s="262"/>
      <c r="M26" s="262"/>
      <c r="N26" s="262"/>
      <c r="O26" s="262"/>
      <c r="P26" s="262"/>
      <c r="Q26" s="263"/>
      <c r="R26" s="271"/>
      <c r="S26" s="263"/>
      <c r="T26" s="271"/>
      <c r="U26" s="263"/>
      <c r="V26" s="271"/>
      <c r="W26" s="263"/>
      <c r="X26" s="271"/>
      <c r="Y26" s="263"/>
      <c r="Z26" s="249"/>
      <c r="AA26" s="294"/>
      <c r="AB26" s="248"/>
      <c r="AC26" s="249"/>
      <c r="AD26" s="248"/>
      <c r="AE26" s="248"/>
      <c r="AF26" s="249"/>
      <c r="AG26" s="282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3"/>
      <c r="R27" s="271"/>
      <c r="S27" s="263"/>
      <c r="T27" s="271"/>
      <c r="U27" s="263"/>
      <c r="V27" s="271"/>
      <c r="W27" s="263"/>
      <c r="X27" s="271"/>
      <c r="Y27" s="263"/>
      <c r="Z27" s="249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473">
        <v>26</v>
      </c>
      <c r="B28" s="474"/>
      <c r="C28" s="198"/>
      <c r="D28" s="489"/>
      <c r="E28" s="489"/>
      <c r="F28" s="490"/>
      <c r="G28" s="199"/>
      <c r="H28" s="489"/>
      <c r="I28" s="489"/>
      <c r="J28" s="490"/>
      <c r="K28" s="483"/>
      <c r="L28" s="484"/>
      <c r="M28" s="484"/>
      <c r="N28" s="484"/>
      <c r="O28" s="484"/>
      <c r="P28" s="484"/>
      <c r="Q28" s="485"/>
      <c r="R28" s="619"/>
      <c r="S28" s="485"/>
      <c r="T28" s="619"/>
      <c r="U28" s="485"/>
      <c r="V28" s="619"/>
      <c r="W28" s="485"/>
      <c r="X28" s="619"/>
      <c r="Y28" s="485"/>
      <c r="Z28" s="490"/>
      <c r="AA28" s="504"/>
      <c r="AB28" s="489"/>
      <c r="AC28" s="490"/>
      <c r="AD28" s="489"/>
      <c r="AE28" s="489"/>
      <c r="AF28" s="490"/>
      <c r="AG28" s="493"/>
      <c r="AH28" s="493"/>
      <c r="AI28" s="493"/>
      <c r="AJ28" s="493"/>
      <c r="AK28" s="493"/>
      <c r="AL28" s="493"/>
      <c r="AM28" s="494"/>
      <c r="AN28" s="1"/>
      <c r="AO28" s="1"/>
    </row>
    <row r="29" spans="1:41" ht="21" customHeight="1">
      <c r="A29" s="475">
        <v>27</v>
      </c>
      <c r="B29" s="476"/>
      <c r="C29" s="186"/>
      <c r="D29" s="491"/>
      <c r="E29" s="491"/>
      <c r="F29" s="492"/>
      <c r="G29" s="187"/>
      <c r="H29" s="491"/>
      <c r="I29" s="491"/>
      <c r="J29" s="492"/>
      <c r="K29" s="486"/>
      <c r="L29" s="487"/>
      <c r="M29" s="487"/>
      <c r="N29" s="487"/>
      <c r="O29" s="487"/>
      <c r="P29" s="487"/>
      <c r="Q29" s="488"/>
      <c r="R29" s="620"/>
      <c r="S29" s="488"/>
      <c r="T29" s="620"/>
      <c r="U29" s="488"/>
      <c r="V29" s="620"/>
      <c r="W29" s="488"/>
      <c r="X29" s="620"/>
      <c r="Y29" s="488"/>
      <c r="Z29" s="492"/>
      <c r="AA29" s="505"/>
      <c r="AB29" s="491"/>
      <c r="AC29" s="492"/>
      <c r="AD29" s="491"/>
      <c r="AE29" s="491"/>
      <c r="AF29" s="492"/>
      <c r="AG29" s="495"/>
      <c r="AH29" s="495"/>
      <c r="AI29" s="495"/>
      <c r="AJ29" s="495"/>
      <c r="AK29" s="495"/>
      <c r="AL29" s="495"/>
      <c r="AM29" s="496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229">
        <v>29</v>
      </c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383">
        <v>31</v>
      </c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525"/>
      <c r="I34" s="525"/>
      <c r="J34" s="526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23:AF23"/>
    <mergeCell ref="AD7:AF7"/>
    <mergeCell ref="AD8:AF8"/>
    <mergeCell ref="AI40:AM40"/>
    <mergeCell ref="AD31:AF31"/>
    <mergeCell ref="AD32:AF32"/>
    <mergeCell ref="AG27:AM27"/>
    <mergeCell ref="AD37:AM37"/>
    <mergeCell ref="AD38:AM38"/>
    <mergeCell ref="AD34:AM34"/>
    <mergeCell ref="AD18:AF18"/>
    <mergeCell ref="AC1:AG1"/>
    <mergeCell ref="AI1:AM1"/>
    <mergeCell ref="AG2:AM2"/>
    <mergeCell ref="AG3:AM3"/>
    <mergeCell ref="AA2:AC2"/>
    <mergeCell ref="AD2:AF2"/>
    <mergeCell ref="AA3:AC3"/>
    <mergeCell ref="AD3:AF3"/>
    <mergeCell ref="AD19:AF19"/>
    <mergeCell ref="AD20:AF20"/>
    <mergeCell ref="AD21:AF21"/>
    <mergeCell ref="AD14:AF14"/>
    <mergeCell ref="AD15:AF15"/>
    <mergeCell ref="AD16:AF16"/>
    <mergeCell ref="AD17:AF17"/>
    <mergeCell ref="AA27:AC27"/>
    <mergeCell ref="AA28:AC28"/>
    <mergeCell ref="AA29:AC29"/>
    <mergeCell ref="AA30:AC30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1:F1"/>
    <mergeCell ref="AA4:AC4"/>
    <mergeCell ref="AA5:AC5"/>
    <mergeCell ref="A34:F34"/>
    <mergeCell ref="H34:J34"/>
    <mergeCell ref="AA34:AC34"/>
    <mergeCell ref="AA15:AC15"/>
    <mergeCell ref="AA16:AC16"/>
    <mergeCell ref="AA17:AC17"/>
    <mergeCell ref="AA18:AC18"/>
    <mergeCell ref="Y43:AD43"/>
    <mergeCell ref="V41:X41"/>
    <mergeCell ref="V42:X42"/>
    <mergeCell ref="V43:X43"/>
    <mergeCell ref="Y40:AD40"/>
    <mergeCell ref="S42:U42"/>
    <mergeCell ref="Y41:AD41"/>
    <mergeCell ref="Y42:AD42"/>
    <mergeCell ref="V40:X40"/>
    <mergeCell ref="S41:U41"/>
    <mergeCell ref="S40:U40"/>
    <mergeCell ref="G42:I42"/>
    <mergeCell ref="J42:L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M40:O40"/>
    <mergeCell ref="P40:R40"/>
    <mergeCell ref="A39:AO39"/>
    <mergeCell ref="K38:L38"/>
    <mergeCell ref="M38:N38"/>
    <mergeCell ref="O38:P38"/>
    <mergeCell ref="A40:C40"/>
    <mergeCell ref="D40:F40"/>
    <mergeCell ref="G40:I40"/>
    <mergeCell ref="J40:L40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W36:X36"/>
    <mergeCell ref="Y36:Z36"/>
    <mergeCell ref="K37:L37"/>
    <mergeCell ref="M37:N37"/>
    <mergeCell ref="O37:P37"/>
    <mergeCell ref="Q37:R37"/>
    <mergeCell ref="O36:P36"/>
    <mergeCell ref="Q36:R36"/>
    <mergeCell ref="Y37:Z37"/>
    <mergeCell ref="O35:P35"/>
    <mergeCell ref="Q35:R35"/>
    <mergeCell ref="S36:T36"/>
    <mergeCell ref="U36:V36"/>
    <mergeCell ref="K34:L34"/>
    <mergeCell ref="M34:N34"/>
    <mergeCell ref="O34:P34"/>
    <mergeCell ref="Q34:R34"/>
    <mergeCell ref="AA31:AC31"/>
    <mergeCell ref="AA32:AC32"/>
    <mergeCell ref="AA33:AC33"/>
    <mergeCell ref="S33:T33"/>
    <mergeCell ref="Y33:Z33"/>
    <mergeCell ref="U33:V33"/>
    <mergeCell ref="W33:X33"/>
    <mergeCell ref="W31:X31"/>
    <mergeCell ref="Y31:Z31"/>
    <mergeCell ref="S31:T31"/>
    <mergeCell ref="S34:T34"/>
    <mergeCell ref="U34:V34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7:J7"/>
    <mergeCell ref="D8:F8"/>
    <mergeCell ref="H8:J8"/>
    <mergeCell ref="D9:F9"/>
    <mergeCell ref="H9:J9"/>
    <mergeCell ref="D4:F4"/>
    <mergeCell ref="H4:J4"/>
    <mergeCell ref="D5:F5"/>
    <mergeCell ref="H5:J5"/>
    <mergeCell ref="D6:F6"/>
    <mergeCell ref="H6:J6"/>
    <mergeCell ref="D7:F7"/>
    <mergeCell ref="Y32:Z32"/>
    <mergeCell ref="M32:N32"/>
    <mergeCell ref="S32:T32"/>
    <mergeCell ref="U32:V32"/>
    <mergeCell ref="W32:X32"/>
    <mergeCell ref="K31:L31"/>
    <mergeCell ref="M31:N31"/>
    <mergeCell ref="M33:N33"/>
    <mergeCell ref="O33:P33"/>
    <mergeCell ref="Q33:R33"/>
    <mergeCell ref="K32:L32"/>
    <mergeCell ref="O32:P32"/>
    <mergeCell ref="Q32:R32"/>
    <mergeCell ref="K33:L33"/>
    <mergeCell ref="U31:V31"/>
    <mergeCell ref="S29:T29"/>
    <mergeCell ref="S30:T30"/>
    <mergeCell ref="O31:P31"/>
    <mergeCell ref="Q31:R31"/>
    <mergeCell ref="U30:V30"/>
    <mergeCell ref="W30:X30"/>
    <mergeCell ref="Y30:Z30"/>
    <mergeCell ref="U29:V29"/>
    <mergeCell ref="W29:X29"/>
    <mergeCell ref="Y29:Z29"/>
    <mergeCell ref="K29:L29"/>
    <mergeCell ref="M30:N30"/>
    <mergeCell ref="O30:P30"/>
    <mergeCell ref="Q30:R30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6:B26"/>
    <mergeCell ref="A19:B19"/>
    <mergeCell ref="A20:B20"/>
    <mergeCell ref="A21:B21"/>
    <mergeCell ref="A22:B22"/>
    <mergeCell ref="A17:B17"/>
    <mergeCell ref="A18:B18"/>
    <mergeCell ref="A24:B24"/>
    <mergeCell ref="A25:B25"/>
    <mergeCell ref="A15:B15"/>
    <mergeCell ref="A16:B16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Y35:Z35"/>
    <mergeCell ref="AA35:AC35"/>
    <mergeCell ref="AD35:AM35"/>
    <mergeCell ref="A35:F35"/>
    <mergeCell ref="G35:J35"/>
    <mergeCell ref="K35:L35"/>
    <mergeCell ref="M35:N35"/>
    <mergeCell ref="W35:X35"/>
    <mergeCell ref="S35:T35"/>
    <mergeCell ref="U35:V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172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381">
        <v>1</v>
      </c>
      <c r="B3" s="382"/>
      <c r="C3" s="109"/>
      <c r="D3" s="385"/>
      <c r="E3" s="385"/>
      <c r="F3" s="386"/>
      <c r="G3" s="110"/>
      <c r="H3" s="385"/>
      <c r="I3" s="385"/>
      <c r="J3" s="386"/>
      <c r="K3" s="392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3"/>
      <c r="AA3" s="436"/>
      <c r="AB3" s="437"/>
      <c r="AC3" s="438"/>
      <c r="AD3" s="439"/>
      <c r="AE3" s="440"/>
      <c r="AF3" s="441"/>
      <c r="AG3" s="433"/>
      <c r="AH3" s="433"/>
      <c r="AI3" s="433"/>
      <c r="AJ3" s="433"/>
      <c r="AK3" s="433"/>
      <c r="AL3" s="433"/>
      <c r="AM3" s="434"/>
      <c r="AN3" s="1"/>
      <c r="AO3" s="1"/>
    </row>
    <row r="4" spans="1:41" ht="21" customHeight="1">
      <c r="A4" s="536">
        <v>2</v>
      </c>
      <c r="B4" s="623"/>
      <c r="C4" s="200"/>
      <c r="D4" s="512"/>
      <c r="E4" s="512"/>
      <c r="F4" s="513"/>
      <c r="G4" s="201"/>
      <c r="H4" s="512"/>
      <c r="I4" s="512"/>
      <c r="J4" s="513"/>
      <c r="K4" s="627"/>
      <c r="L4" s="626"/>
      <c r="M4" s="626"/>
      <c r="N4" s="626"/>
      <c r="O4" s="626"/>
      <c r="P4" s="626"/>
      <c r="Q4" s="527"/>
      <c r="R4" s="530"/>
      <c r="S4" s="527"/>
      <c r="T4" s="530"/>
      <c r="U4" s="527"/>
      <c r="V4" s="530"/>
      <c r="W4" s="527"/>
      <c r="X4" s="530"/>
      <c r="Y4" s="527"/>
      <c r="Z4" s="513"/>
      <c r="AA4" s="511"/>
      <c r="AB4" s="512"/>
      <c r="AC4" s="513"/>
      <c r="AD4" s="512"/>
      <c r="AE4" s="512"/>
      <c r="AF4" s="513"/>
      <c r="AG4" s="515"/>
      <c r="AH4" s="515"/>
      <c r="AI4" s="515"/>
      <c r="AJ4" s="515"/>
      <c r="AK4" s="515"/>
      <c r="AL4" s="515"/>
      <c r="AM4" s="516"/>
      <c r="AN4" s="1"/>
      <c r="AO4" s="1"/>
    </row>
    <row r="5" spans="1:41" ht="21" customHeight="1">
      <c r="A5" s="538">
        <v>3</v>
      </c>
      <c r="B5" s="542"/>
      <c r="C5" s="188"/>
      <c r="D5" s="509"/>
      <c r="E5" s="509"/>
      <c r="F5" s="510"/>
      <c r="G5" s="189"/>
      <c r="H5" s="509"/>
      <c r="I5" s="509"/>
      <c r="J5" s="510"/>
      <c r="K5" s="532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28"/>
      <c r="AA5" s="508"/>
      <c r="AB5" s="509"/>
      <c r="AC5" s="510"/>
      <c r="AD5" s="509"/>
      <c r="AE5" s="509"/>
      <c r="AF5" s="510"/>
      <c r="AG5" s="518"/>
      <c r="AH5" s="518"/>
      <c r="AI5" s="518"/>
      <c r="AJ5" s="518"/>
      <c r="AK5" s="518"/>
      <c r="AL5" s="518"/>
      <c r="AM5" s="519"/>
      <c r="AN5" s="1"/>
      <c r="AO5" s="1"/>
    </row>
    <row r="6" spans="1:41" ht="21" customHeight="1">
      <c r="A6" s="538">
        <v>4</v>
      </c>
      <c r="B6" s="542"/>
      <c r="C6" s="188"/>
      <c r="D6" s="509"/>
      <c r="E6" s="509"/>
      <c r="F6" s="510"/>
      <c r="G6" s="189"/>
      <c r="H6" s="509"/>
      <c r="I6" s="509"/>
      <c r="J6" s="510"/>
      <c r="K6" s="532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28"/>
      <c r="AA6" s="508"/>
      <c r="AB6" s="509"/>
      <c r="AC6" s="510"/>
      <c r="AD6" s="509"/>
      <c r="AE6" s="509"/>
      <c r="AF6" s="510"/>
      <c r="AG6" s="518"/>
      <c r="AH6" s="518"/>
      <c r="AI6" s="518"/>
      <c r="AJ6" s="518"/>
      <c r="AK6" s="518"/>
      <c r="AL6" s="518"/>
      <c r="AM6" s="519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229">
        <v>6</v>
      </c>
      <c r="B8" s="230"/>
      <c r="C8" s="21"/>
      <c r="D8" s="248"/>
      <c r="E8" s="248"/>
      <c r="F8" s="249"/>
      <c r="G8" s="102"/>
      <c r="H8" s="248"/>
      <c r="I8" s="248"/>
      <c r="J8" s="249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94"/>
      <c r="AB8" s="248"/>
      <c r="AC8" s="249"/>
      <c r="AD8" s="248"/>
      <c r="AE8" s="248"/>
      <c r="AF8" s="249"/>
      <c r="AG8" s="282"/>
      <c r="AH8" s="282"/>
      <c r="AI8" s="282"/>
      <c r="AJ8" s="282"/>
      <c r="AK8" s="282"/>
      <c r="AL8" s="282"/>
      <c r="AM8" s="283"/>
      <c r="AN8" s="1"/>
      <c r="AO8" s="1"/>
    </row>
    <row r="9" spans="1:41" ht="21" customHeight="1">
      <c r="A9" s="229">
        <v>7</v>
      </c>
      <c r="B9" s="230"/>
      <c r="C9" s="21"/>
      <c r="D9" s="248"/>
      <c r="E9" s="248"/>
      <c r="F9" s="249"/>
      <c r="G9" s="102"/>
      <c r="H9" s="248"/>
      <c r="I9" s="248"/>
      <c r="J9" s="249"/>
      <c r="K9" s="264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294"/>
      <c r="AB9" s="248"/>
      <c r="AC9" s="249"/>
      <c r="AD9" s="248"/>
      <c r="AE9" s="248"/>
      <c r="AF9" s="249"/>
      <c r="AG9" s="282"/>
      <c r="AH9" s="282"/>
      <c r="AI9" s="282"/>
      <c r="AJ9" s="282"/>
      <c r="AK9" s="282"/>
      <c r="AL9" s="282"/>
      <c r="AM9" s="283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3"/>
      <c r="R10" s="271"/>
      <c r="S10" s="263"/>
      <c r="T10" s="271"/>
      <c r="U10" s="263"/>
      <c r="V10" s="271"/>
      <c r="W10" s="262"/>
      <c r="X10" s="262"/>
      <c r="Y10" s="262"/>
      <c r="Z10" s="263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536">
        <v>9</v>
      </c>
      <c r="B11" s="623"/>
      <c r="C11" s="200"/>
      <c r="D11" s="512"/>
      <c r="E11" s="512"/>
      <c r="F11" s="513"/>
      <c r="G11" s="201"/>
      <c r="H11" s="512"/>
      <c r="I11" s="512"/>
      <c r="J11" s="513"/>
      <c r="K11" s="627"/>
      <c r="L11" s="626"/>
      <c r="M11" s="626"/>
      <c r="N11" s="626"/>
      <c r="O11" s="626"/>
      <c r="P11" s="626"/>
      <c r="Q11" s="527"/>
      <c r="R11" s="530"/>
      <c r="S11" s="527"/>
      <c r="T11" s="530"/>
      <c r="U11" s="527"/>
      <c r="V11" s="530"/>
      <c r="W11" s="527"/>
      <c r="X11" s="530"/>
      <c r="Y11" s="527"/>
      <c r="Z11" s="513"/>
      <c r="AA11" s="511"/>
      <c r="AB11" s="512"/>
      <c r="AC11" s="513"/>
      <c r="AD11" s="512"/>
      <c r="AE11" s="512"/>
      <c r="AF11" s="513"/>
      <c r="AG11" s="515"/>
      <c r="AH11" s="515"/>
      <c r="AI11" s="515"/>
      <c r="AJ11" s="515"/>
      <c r="AK11" s="515"/>
      <c r="AL11" s="515"/>
      <c r="AM11" s="516"/>
      <c r="AN11" s="1"/>
      <c r="AO11" s="1"/>
    </row>
    <row r="12" spans="1:41" ht="21" customHeight="1">
      <c r="A12" s="538">
        <v>10</v>
      </c>
      <c r="B12" s="542"/>
      <c r="C12" s="188"/>
      <c r="D12" s="509"/>
      <c r="E12" s="509"/>
      <c r="F12" s="510"/>
      <c r="G12" s="189"/>
      <c r="H12" s="509"/>
      <c r="I12" s="509"/>
      <c r="J12" s="510"/>
      <c r="K12" s="532"/>
      <c r="L12" s="531"/>
      <c r="M12" s="531"/>
      <c r="N12" s="531"/>
      <c r="O12" s="531"/>
      <c r="P12" s="531"/>
      <c r="Q12" s="528"/>
      <c r="R12" s="529"/>
      <c r="S12" s="528"/>
      <c r="T12" s="529"/>
      <c r="U12" s="528"/>
      <c r="V12" s="529"/>
      <c r="W12" s="528"/>
      <c r="X12" s="529"/>
      <c r="Y12" s="528"/>
      <c r="Z12" s="510"/>
      <c r="AA12" s="508"/>
      <c r="AB12" s="509"/>
      <c r="AC12" s="510"/>
      <c r="AD12" s="509"/>
      <c r="AE12" s="509"/>
      <c r="AF12" s="510"/>
      <c r="AG12" s="518"/>
      <c r="AH12" s="518"/>
      <c r="AI12" s="518"/>
      <c r="AJ12" s="518"/>
      <c r="AK12" s="518"/>
      <c r="AL12" s="518"/>
      <c r="AM12" s="519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3"/>
      <c r="R13" s="271"/>
      <c r="S13" s="263"/>
      <c r="T13" s="271"/>
      <c r="U13" s="263"/>
      <c r="V13" s="271"/>
      <c r="W13" s="263"/>
      <c r="X13" s="271"/>
      <c r="Y13" s="263"/>
      <c r="Z13" s="249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229">
        <v>13</v>
      </c>
      <c r="B15" s="230"/>
      <c r="C15" s="21"/>
      <c r="D15" s="248"/>
      <c r="E15" s="248"/>
      <c r="F15" s="249"/>
      <c r="G15" s="102"/>
      <c r="H15" s="248"/>
      <c r="I15" s="248"/>
      <c r="J15" s="249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294"/>
      <c r="AB15" s="248"/>
      <c r="AC15" s="249"/>
      <c r="AD15" s="248"/>
      <c r="AE15" s="248"/>
      <c r="AF15" s="249"/>
      <c r="AG15" s="282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229">
        <v>14</v>
      </c>
      <c r="B16" s="230"/>
      <c r="C16" s="21"/>
      <c r="D16" s="248"/>
      <c r="E16" s="248"/>
      <c r="F16" s="249"/>
      <c r="G16" s="102"/>
      <c r="H16" s="248"/>
      <c r="I16" s="248"/>
      <c r="J16" s="249"/>
      <c r="K16" s="264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94"/>
      <c r="AB16" s="248"/>
      <c r="AC16" s="249"/>
      <c r="AD16" s="248"/>
      <c r="AE16" s="248"/>
      <c r="AF16" s="249"/>
      <c r="AG16" s="282"/>
      <c r="AH16" s="282"/>
      <c r="AI16" s="282"/>
      <c r="AJ16" s="282"/>
      <c r="AK16" s="282"/>
      <c r="AL16" s="282"/>
      <c r="AM16" s="283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3"/>
      <c r="R17" s="271"/>
      <c r="S17" s="263"/>
      <c r="T17" s="271"/>
      <c r="U17" s="263"/>
      <c r="V17" s="271"/>
      <c r="W17" s="262"/>
      <c r="X17" s="262"/>
      <c r="Y17" s="262"/>
      <c r="Z17" s="263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536">
        <v>16</v>
      </c>
      <c r="B18" s="623"/>
      <c r="C18" s="200"/>
      <c r="D18" s="512"/>
      <c r="E18" s="512"/>
      <c r="F18" s="513"/>
      <c r="G18" s="201"/>
      <c r="H18" s="512"/>
      <c r="I18" s="512"/>
      <c r="J18" s="513"/>
      <c r="K18" s="627"/>
      <c r="L18" s="626"/>
      <c r="M18" s="626"/>
      <c r="N18" s="626"/>
      <c r="O18" s="626"/>
      <c r="P18" s="626"/>
      <c r="Q18" s="527"/>
      <c r="R18" s="530"/>
      <c r="S18" s="527"/>
      <c r="T18" s="530"/>
      <c r="U18" s="527"/>
      <c r="V18" s="530"/>
      <c r="W18" s="527"/>
      <c r="X18" s="530"/>
      <c r="Y18" s="527"/>
      <c r="Z18" s="513"/>
      <c r="AA18" s="511"/>
      <c r="AB18" s="512"/>
      <c r="AC18" s="513"/>
      <c r="AD18" s="512"/>
      <c r="AE18" s="512"/>
      <c r="AF18" s="513"/>
      <c r="AG18" s="515"/>
      <c r="AH18" s="515"/>
      <c r="AI18" s="515"/>
      <c r="AJ18" s="515"/>
      <c r="AK18" s="515"/>
      <c r="AL18" s="515"/>
      <c r="AM18" s="516"/>
      <c r="AN18" s="1"/>
      <c r="AO18" s="1"/>
    </row>
    <row r="19" spans="1:41" ht="21" customHeight="1">
      <c r="A19" s="538">
        <v>17</v>
      </c>
      <c r="B19" s="542"/>
      <c r="C19" s="188"/>
      <c r="D19" s="509"/>
      <c r="E19" s="509"/>
      <c r="F19" s="510"/>
      <c r="G19" s="189"/>
      <c r="H19" s="509"/>
      <c r="I19" s="509"/>
      <c r="J19" s="510"/>
      <c r="K19" s="532"/>
      <c r="L19" s="531"/>
      <c r="M19" s="531"/>
      <c r="N19" s="531"/>
      <c r="O19" s="531"/>
      <c r="P19" s="531"/>
      <c r="Q19" s="528"/>
      <c r="R19" s="529"/>
      <c r="S19" s="528"/>
      <c r="T19" s="529"/>
      <c r="U19" s="528"/>
      <c r="V19" s="529"/>
      <c r="W19" s="528"/>
      <c r="X19" s="529"/>
      <c r="Y19" s="528"/>
      <c r="Z19" s="510"/>
      <c r="AA19" s="508"/>
      <c r="AB19" s="509"/>
      <c r="AC19" s="510"/>
      <c r="AD19" s="509"/>
      <c r="AE19" s="509"/>
      <c r="AF19" s="510"/>
      <c r="AG19" s="518"/>
      <c r="AH19" s="518"/>
      <c r="AI19" s="518"/>
      <c r="AJ19" s="518"/>
      <c r="AK19" s="518"/>
      <c r="AL19" s="518"/>
      <c r="AM19" s="519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3"/>
      <c r="R20" s="271"/>
      <c r="S20" s="263"/>
      <c r="T20" s="271"/>
      <c r="U20" s="263"/>
      <c r="V20" s="271"/>
      <c r="W20" s="263"/>
      <c r="X20" s="271"/>
      <c r="Y20" s="263"/>
      <c r="Z20" s="249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3"/>
      <c r="R21" s="271"/>
      <c r="S21" s="263"/>
      <c r="T21" s="271"/>
      <c r="U21" s="263"/>
      <c r="V21" s="271"/>
      <c r="W21" s="263"/>
      <c r="X21" s="271"/>
      <c r="Y21" s="263"/>
      <c r="Z21" s="249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229">
        <v>20</v>
      </c>
      <c r="B22" s="230"/>
      <c r="C22" s="21"/>
      <c r="D22" s="248"/>
      <c r="E22" s="248"/>
      <c r="F22" s="249"/>
      <c r="G22" s="102"/>
      <c r="H22" s="248"/>
      <c r="I22" s="248"/>
      <c r="J22" s="249"/>
      <c r="K22" s="264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94"/>
      <c r="AB22" s="248"/>
      <c r="AC22" s="249"/>
      <c r="AD22" s="248"/>
      <c r="AE22" s="248"/>
      <c r="AF22" s="249"/>
      <c r="AG22" s="282"/>
      <c r="AH22" s="282"/>
      <c r="AI22" s="282"/>
      <c r="AJ22" s="282"/>
      <c r="AK22" s="282"/>
      <c r="AL22" s="282"/>
      <c r="AM22" s="283"/>
      <c r="AN22" s="1"/>
      <c r="AO22" s="1"/>
    </row>
    <row r="23" spans="1:41" ht="21" customHeight="1">
      <c r="A23" s="229">
        <v>21</v>
      </c>
      <c r="B23" s="230"/>
      <c r="C23" s="21"/>
      <c r="D23" s="248"/>
      <c r="E23" s="248"/>
      <c r="F23" s="249"/>
      <c r="G23" s="102"/>
      <c r="H23" s="248"/>
      <c r="I23" s="248"/>
      <c r="J23" s="249"/>
      <c r="K23" s="264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94"/>
      <c r="AB23" s="248"/>
      <c r="AC23" s="249"/>
      <c r="AD23" s="248"/>
      <c r="AE23" s="248"/>
      <c r="AF23" s="249"/>
      <c r="AG23" s="282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3"/>
      <c r="R24" s="271"/>
      <c r="S24" s="263"/>
      <c r="T24" s="271"/>
      <c r="U24" s="263"/>
      <c r="V24" s="271"/>
      <c r="W24" s="262"/>
      <c r="X24" s="262"/>
      <c r="Y24" s="262"/>
      <c r="Z24" s="263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538">
        <v>23</v>
      </c>
      <c r="B25" s="542"/>
      <c r="C25" s="188"/>
      <c r="D25" s="509"/>
      <c r="E25" s="509"/>
      <c r="F25" s="510"/>
      <c r="G25" s="189"/>
      <c r="H25" s="509"/>
      <c r="I25" s="509"/>
      <c r="J25" s="510"/>
      <c r="K25" s="532"/>
      <c r="L25" s="531"/>
      <c r="M25" s="531"/>
      <c r="N25" s="531"/>
      <c r="O25" s="531"/>
      <c r="P25" s="531"/>
      <c r="Q25" s="528"/>
      <c r="R25" s="529"/>
      <c r="S25" s="528"/>
      <c r="T25" s="529"/>
      <c r="U25" s="528"/>
      <c r="V25" s="529"/>
      <c r="W25" s="528"/>
      <c r="X25" s="529"/>
      <c r="Y25" s="528"/>
      <c r="Z25" s="510"/>
      <c r="AA25" s="508"/>
      <c r="AB25" s="509"/>
      <c r="AC25" s="510"/>
      <c r="AD25" s="509"/>
      <c r="AE25" s="509"/>
      <c r="AF25" s="510"/>
      <c r="AG25" s="518"/>
      <c r="AH25" s="518"/>
      <c r="AI25" s="518"/>
      <c r="AJ25" s="518"/>
      <c r="AK25" s="518"/>
      <c r="AL25" s="518"/>
      <c r="AM25" s="519"/>
      <c r="AN25" s="1"/>
      <c r="AO25" s="1"/>
    </row>
    <row r="26" spans="1:41" ht="21" customHeight="1">
      <c r="A26" s="538">
        <v>24</v>
      </c>
      <c r="B26" s="542"/>
      <c r="C26" s="188"/>
      <c r="D26" s="509"/>
      <c r="E26" s="509"/>
      <c r="F26" s="510"/>
      <c r="G26" s="189"/>
      <c r="H26" s="509"/>
      <c r="I26" s="509"/>
      <c r="J26" s="510"/>
      <c r="K26" s="532"/>
      <c r="L26" s="531"/>
      <c r="M26" s="531"/>
      <c r="N26" s="531"/>
      <c r="O26" s="531"/>
      <c r="P26" s="531"/>
      <c r="Q26" s="528"/>
      <c r="R26" s="529"/>
      <c r="S26" s="528"/>
      <c r="T26" s="529"/>
      <c r="U26" s="528"/>
      <c r="V26" s="529"/>
      <c r="W26" s="528"/>
      <c r="X26" s="529"/>
      <c r="Y26" s="528"/>
      <c r="Z26" s="510"/>
      <c r="AA26" s="508"/>
      <c r="AB26" s="509"/>
      <c r="AC26" s="510"/>
      <c r="AD26" s="509"/>
      <c r="AE26" s="509"/>
      <c r="AF26" s="510"/>
      <c r="AG26" s="518"/>
      <c r="AH26" s="518"/>
      <c r="AI26" s="518"/>
      <c r="AJ26" s="518"/>
      <c r="AK26" s="518"/>
      <c r="AL26" s="518"/>
      <c r="AM26" s="519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3"/>
      <c r="R27" s="271"/>
      <c r="S27" s="263"/>
      <c r="T27" s="271"/>
      <c r="U27" s="263"/>
      <c r="V27" s="271"/>
      <c r="W27" s="263"/>
      <c r="X27" s="271"/>
      <c r="Y27" s="263"/>
      <c r="Z27" s="249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229">
        <v>27</v>
      </c>
      <c r="B29" s="230"/>
      <c r="C29" s="21"/>
      <c r="D29" s="248"/>
      <c r="E29" s="248"/>
      <c r="F29" s="249"/>
      <c r="G29" s="102"/>
      <c r="H29" s="248"/>
      <c r="I29" s="248"/>
      <c r="J29" s="249"/>
      <c r="K29" s="264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94"/>
      <c r="AB29" s="248"/>
      <c r="AC29" s="249"/>
      <c r="AD29" s="248"/>
      <c r="AE29" s="248"/>
      <c r="AF29" s="249"/>
      <c r="AG29" s="282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229">
        <v>29</v>
      </c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3"/>
      <c r="R31" s="271"/>
      <c r="S31" s="263"/>
      <c r="T31" s="271"/>
      <c r="U31" s="263"/>
      <c r="V31" s="271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624">
        <v>30</v>
      </c>
      <c r="B32" s="625"/>
      <c r="C32" s="23"/>
      <c r="D32" s="633"/>
      <c r="E32" s="633"/>
      <c r="F32" s="632"/>
      <c r="G32" s="104"/>
      <c r="H32" s="633"/>
      <c r="I32" s="633"/>
      <c r="J32" s="632"/>
      <c r="K32" s="630"/>
      <c r="L32" s="631"/>
      <c r="M32" s="631"/>
      <c r="N32" s="631"/>
      <c r="O32" s="631"/>
      <c r="P32" s="631"/>
      <c r="Q32" s="628"/>
      <c r="R32" s="629"/>
      <c r="S32" s="628"/>
      <c r="T32" s="629"/>
      <c r="U32" s="628"/>
      <c r="V32" s="629"/>
      <c r="W32" s="628"/>
      <c r="X32" s="629"/>
      <c r="Y32" s="628"/>
      <c r="Z32" s="632"/>
      <c r="AA32" s="634"/>
      <c r="AB32" s="633"/>
      <c r="AC32" s="632"/>
      <c r="AD32" s="633"/>
      <c r="AE32" s="633"/>
      <c r="AF32" s="632"/>
      <c r="AG32" s="639"/>
      <c r="AH32" s="639"/>
      <c r="AI32" s="639"/>
      <c r="AJ32" s="639"/>
      <c r="AK32" s="639"/>
      <c r="AL32" s="639"/>
      <c r="AM32" s="640"/>
      <c r="AN32" s="1"/>
      <c r="AO32" s="1"/>
    </row>
    <row r="33" spans="1:41" ht="21" customHeight="1">
      <c r="A33" s="383"/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435" t="s">
        <v>18</v>
      </c>
      <c r="B34" s="431"/>
      <c r="C34" s="431"/>
      <c r="D34" s="431"/>
      <c r="E34" s="431"/>
      <c r="F34" s="431"/>
      <c r="G34" s="176"/>
      <c r="H34" s="437"/>
      <c r="I34" s="437"/>
      <c r="J34" s="438"/>
      <c r="K34" s="635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2"/>
      <c r="AA34" s="636"/>
      <c r="AB34" s="637"/>
      <c r="AC34" s="638"/>
      <c r="AD34" s="641"/>
      <c r="AE34" s="642"/>
      <c r="AF34" s="642"/>
      <c r="AG34" s="642"/>
      <c r="AH34" s="642"/>
      <c r="AI34" s="642"/>
      <c r="AJ34" s="642"/>
      <c r="AK34" s="642"/>
      <c r="AL34" s="642"/>
      <c r="AM34" s="643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  <mergeCell ref="AD30:AF30"/>
    <mergeCell ref="AD31:AF31"/>
    <mergeCell ref="AD32:AF32"/>
    <mergeCell ref="AD25:AF25"/>
    <mergeCell ref="AD26:AF26"/>
    <mergeCell ref="AG6:AM6"/>
    <mergeCell ref="AG7:AM7"/>
    <mergeCell ref="AC1:AG1"/>
    <mergeCell ref="AI1:AM1"/>
    <mergeCell ref="AG2:AM2"/>
    <mergeCell ref="AG3:AM3"/>
    <mergeCell ref="AG4:AM4"/>
    <mergeCell ref="AG5:AM5"/>
    <mergeCell ref="AA6:AC6"/>
    <mergeCell ref="AA7:AC7"/>
    <mergeCell ref="AD38:AM38"/>
    <mergeCell ref="AG31:AM31"/>
    <mergeCell ref="AG32:AM32"/>
    <mergeCell ref="AD28:AF28"/>
    <mergeCell ref="AD33:AF33"/>
    <mergeCell ref="AG33:AM33"/>
    <mergeCell ref="AG29:AM29"/>
    <mergeCell ref="AD34:AM34"/>
    <mergeCell ref="AD36:AM36"/>
    <mergeCell ref="AD29:AF29"/>
    <mergeCell ref="AD22:AF22"/>
    <mergeCell ref="AD23:AF23"/>
    <mergeCell ref="AD24:AF24"/>
    <mergeCell ref="AD37:AM37"/>
    <mergeCell ref="AD27:AF27"/>
    <mergeCell ref="AG30:AM30"/>
    <mergeCell ref="AG25:AM25"/>
    <mergeCell ref="AG26:AM26"/>
    <mergeCell ref="AG27:AM27"/>
    <mergeCell ref="AG28:AM28"/>
    <mergeCell ref="AD18:AF18"/>
    <mergeCell ref="AD19:AF19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10:AC10"/>
    <mergeCell ref="AA11:AC11"/>
    <mergeCell ref="AA12:AC12"/>
    <mergeCell ref="AA14:AC14"/>
    <mergeCell ref="AA13:AC13"/>
    <mergeCell ref="AA8:AC8"/>
    <mergeCell ref="AA9:AC9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S42:U42"/>
    <mergeCell ref="A42:C42"/>
    <mergeCell ref="D42:F42"/>
    <mergeCell ref="G42:I42"/>
    <mergeCell ref="J42:L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Y37:Z37"/>
    <mergeCell ref="S37:T37"/>
    <mergeCell ref="U37:V37"/>
    <mergeCell ref="W37:X37"/>
    <mergeCell ref="K38:L38"/>
    <mergeCell ref="M38:N38"/>
    <mergeCell ref="O38:P38"/>
    <mergeCell ref="Q38:R38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A31:AC31"/>
    <mergeCell ref="AA32:AC32"/>
    <mergeCell ref="W33:X33"/>
    <mergeCell ref="K34:L34"/>
    <mergeCell ref="M34:N34"/>
    <mergeCell ref="O34:P34"/>
    <mergeCell ref="Q34:R34"/>
    <mergeCell ref="AA33:AC33"/>
    <mergeCell ref="K33:L33"/>
    <mergeCell ref="M31:N31"/>
    <mergeCell ref="AG10:AM10"/>
    <mergeCell ref="AG11:AM11"/>
    <mergeCell ref="AG12:AM12"/>
    <mergeCell ref="AG8:AM8"/>
    <mergeCell ref="AG9:AM9"/>
    <mergeCell ref="AD9:AF9"/>
    <mergeCell ref="AD10:AF10"/>
    <mergeCell ref="AD11:AF11"/>
    <mergeCell ref="AD12:AF12"/>
    <mergeCell ref="AG22:AM22"/>
    <mergeCell ref="AG23:AM23"/>
    <mergeCell ref="AG24:AM24"/>
    <mergeCell ref="AD2:AF2"/>
    <mergeCell ref="AD3:AF3"/>
    <mergeCell ref="AD4:AF4"/>
    <mergeCell ref="AD5:AF5"/>
    <mergeCell ref="AD6:AF6"/>
    <mergeCell ref="AD7:AF7"/>
    <mergeCell ref="AD8:AF8"/>
    <mergeCell ref="D33:F33"/>
    <mergeCell ref="H33:J33"/>
    <mergeCell ref="D32:F32"/>
    <mergeCell ref="AG14:AM14"/>
    <mergeCell ref="AG15:AM15"/>
    <mergeCell ref="AG16:AM16"/>
    <mergeCell ref="AG17:AM17"/>
    <mergeCell ref="AG18:AM18"/>
    <mergeCell ref="D31:F31"/>
    <mergeCell ref="H31:J31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1:J11"/>
    <mergeCell ref="D13:F13"/>
    <mergeCell ref="D17:F17"/>
    <mergeCell ref="H17:J17"/>
    <mergeCell ref="D16:F16"/>
    <mergeCell ref="H16:J16"/>
    <mergeCell ref="K21:L21"/>
    <mergeCell ref="H7:J7"/>
    <mergeCell ref="D8:F8"/>
    <mergeCell ref="H8:J8"/>
    <mergeCell ref="D9:F9"/>
    <mergeCell ref="H9:J9"/>
    <mergeCell ref="D7:F7"/>
    <mergeCell ref="D15:F15"/>
    <mergeCell ref="H15:J15"/>
    <mergeCell ref="D11:F11"/>
    <mergeCell ref="Y32:Z32"/>
    <mergeCell ref="H12:J12"/>
    <mergeCell ref="H13:J13"/>
    <mergeCell ref="D14:F14"/>
    <mergeCell ref="H14:J14"/>
    <mergeCell ref="D12:F12"/>
    <mergeCell ref="K30:L30"/>
    <mergeCell ref="K28:L28"/>
    <mergeCell ref="K26:L26"/>
    <mergeCell ref="M30:N30"/>
    <mergeCell ref="Q35:R35"/>
    <mergeCell ref="Q32:R32"/>
    <mergeCell ref="Q33:R33"/>
    <mergeCell ref="K31:L31"/>
    <mergeCell ref="O31:P31"/>
    <mergeCell ref="Q31:R31"/>
    <mergeCell ref="O35:P35"/>
    <mergeCell ref="O32:P32"/>
    <mergeCell ref="M33:N33"/>
    <mergeCell ref="O33:P33"/>
    <mergeCell ref="S35:T35"/>
    <mergeCell ref="U33:V33"/>
    <mergeCell ref="U35:V35"/>
    <mergeCell ref="S33:T33"/>
    <mergeCell ref="H6:J6"/>
    <mergeCell ref="S34:T34"/>
    <mergeCell ref="U34:V34"/>
    <mergeCell ref="K24:L24"/>
    <mergeCell ref="K22:L22"/>
    <mergeCell ref="K20:L20"/>
    <mergeCell ref="K27:L27"/>
    <mergeCell ref="K25:L25"/>
    <mergeCell ref="K23:L23"/>
    <mergeCell ref="M32:N32"/>
    <mergeCell ref="K32:L32"/>
    <mergeCell ref="U29:V29"/>
    <mergeCell ref="U32:V32"/>
    <mergeCell ref="D4:F4"/>
    <mergeCell ref="H4:J4"/>
    <mergeCell ref="D5:F5"/>
    <mergeCell ref="H5:J5"/>
    <mergeCell ref="D6:F6"/>
    <mergeCell ref="H10:J10"/>
    <mergeCell ref="K18:L18"/>
    <mergeCell ref="Y29:Z29"/>
    <mergeCell ref="K29:L29"/>
    <mergeCell ref="U30:V30"/>
    <mergeCell ref="W30:X30"/>
    <mergeCell ref="S30:T30"/>
    <mergeCell ref="O30:P30"/>
    <mergeCell ref="Q30:R30"/>
    <mergeCell ref="W29:X29"/>
    <mergeCell ref="Q29:R29"/>
    <mergeCell ref="M29:N29"/>
    <mergeCell ref="W31:X31"/>
    <mergeCell ref="S29:T29"/>
    <mergeCell ref="U28:V28"/>
    <mergeCell ref="W32:X32"/>
    <mergeCell ref="U31:V31"/>
    <mergeCell ref="S31:T31"/>
    <mergeCell ref="S32:T32"/>
    <mergeCell ref="O29:P29"/>
    <mergeCell ref="S28:T28"/>
    <mergeCell ref="Y27:Z27"/>
    <mergeCell ref="M28:N28"/>
    <mergeCell ref="O28:P28"/>
    <mergeCell ref="Q28:R28"/>
    <mergeCell ref="Y28:Z28"/>
    <mergeCell ref="M27:N27"/>
    <mergeCell ref="O27:P27"/>
    <mergeCell ref="Q27:R27"/>
    <mergeCell ref="W28:X28"/>
    <mergeCell ref="Y25:Z25"/>
    <mergeCell ref="U25:V25"/>
    <mergeCell ref="W25:X25"/>
    <mergeCell ref="W26:X26"/>
    <mergeCell ref="Y26:Z26"/>
    <mergeCell ref="U27:V27"/>
    <mergeCell ref="W27:X27"/>
    <mergeCell ref="O26:P26"/>
    <mergeCell ref="Q26:R26"/>
    <mergeCell ref="S27:T27"/>
    <mergeCell ref="U26:V26"/>
    <mergeCell ref="S25:T25"/>
    <mergeCell ref="S26:T26"/>
    <mergeCell ref="M24:N24"/>
    <mergeCell ref="O24:P24"/>
    <mergeCell ref="Q24:R24"/>
    <mergeCell ref="S24:T24"/>
    <mergeCell ref="M25:N25"/>
    <mergeCell ref="O25:P25"/>
    <mergeCell ref="Q25:R25"/>
    <mergeCell ref="M26:N26"/>
    <mergeCell ref="U24:V24"/>
    <mergeCell ref="W22:X22"/>
    <mergeCell ref="Y22:Z22"/>
    <mergeCell ref="U23:V23"/>
    <mergeCell ref="W23:X23"/>
    <mergeCell ref="Y23:Z23"/>
    <mergeCell ref="Y24:Z24"/>
    <mergeCell ref="U22:V22"/>
    <mergeCell ref="W24:X24"/>
    <mergeCell ref="Y21:Z21"/>
    <mergeCell ref="M23:N23"/>
    <mergeCell ref="O23:P23"/>
    <mergeCell ref="Q23:R23"/>
    <mergeCell ref="M22:N22"/>
    <mergeCell ref="O22:P22"/>
    <mergeCell ref="Q22:R22"/>
    <mergeCell ref="S23:T23"/>
    <mergeCell ref="S21:T21"/>
    <mergeCell ref="S22:T22"/>
    <mergeCell ref="M20:N20"/>
    <mergeCell ref="O20:P20"/>
    <mergeCell ref="Q20:R20"/>
    <mergeCell ref="S20:T20"/>
    <mergeCell ref="U21:V21"/>
    <mergeCell ref="W21:X21"/>
    <mergeCell ref="M21:N21"/>
    <mergeCell ref="O21:P21"/>
    <mergeCell ref="Q21:R21"/>
    <mergeCell ref="U20:V20"/>
    <mergeCell ref="W18:X18"/>
    <mergeCell ref="Y18:Z18"/>
    <mergeCell ref="U19:V19"/>
    <mergeCell ref="W19:X19"/>
    <mergeCell ref="Y19:Z19"/>
    <mergeCell ref="Y20:Z20"/>
    <mergeCell ref="U18:V18"/>
    <mergeCell ref="W20:X20"/>
    <mergeCell ref="M18:N18"/>
    <mergeCell ref="O18:P18"/>
    <mergeCell ref="Q18:R18"/>
    <mergeCell ref="S19:T19"/>
    <mergeCell ref="S18:T18"/>
    <mergeCell ref="K19:L19"/>
    <mergeCell ref="M19:N19"/>
    <mergeCell ref="O19:P19"/>
    <mergeCell ref="Q19:R19"/>
    <mergeCell ref="U17:V17"/>
    <mergeCell ref="W17:X17"/>
    <mergeCell ref="Y17:Z17"/>
    <mergeCell ref="Q16:R16"/>
    <mergeCell ref="S16:T16"/>
    <mergeCell ref="S17:T17"/>
    <mergeCell ref="U16:V16"/>
    <mergeCell ref="W16:X16"/>
    <mergeCell ref="Y16:Z16"/>
    <mergeCell ref="Q15:R15"/>
    <mergeCell ref="S15:T15"/>
    <mergeCell ref="U15:V15"/>
    <mergeCell ref="K17:L17"/>
    <mergeCell ref="M17:N17"/>
    <mergeCell ref="O17:P17"/>
    <mergeCell ref="Q17:R17"/>
    <mergeCell ref="K16:L16"/>
    <mergeCell ref="M16:N16"/>
    <mergeCell ref="O16:P16"/>
    <mergeCell ref="W14:X14"/>
    <mergeCell ref="Y15:Z15"/>
    <mergeCell ref="W15:X15"/>
    <mergeCell ref="K14:L14"/>
    <mergeCell ref="M14:N14"/>
    <mergeCell ref="O14:P14"/>
    <mergeCell ref="Q14:R14"/>
    <mergeCell ref="S14:T14"/>
    <mergeCell ref="U14:V14"/>
    <mergeCell ref="K15:L15"/>
    <mergeCell ref="M15:N15"/>
    <mergeCell ref="O15:P15"/>
    <mergeCell ref="Y12:Z12"/>
    <mergeCell ref="K13:L13"/>
    <mergeCell ref="M13:N13"/>
    <mergeCell ref="O13:P13"/>
    <mergeCell ref="Q13:R13"/>
    <mergeCell ref="S13:T13"/>
    <mergeCell ref="U13:V13"/>
    <mergeCell ref="W13:X13"/>
    <mergeCell ref="K12:L12"/>
    <mergeCell ref="U12:V12"/>
    <mergeCell ref="W10:X10"/>
    <mergeCell ref="M10:N10"/>
    <mergeCell ref="O10:P10"/>
    <mergeCell ref="Q10:R10"/>
    <mergeCell ref="S10:T10"/>
    <mergeCell ref="W12:X12"/>
    <mergeCell ref="M12:N12"/>
    <mergeCell ref="O12:P12"/>
    <mergeCell ref="Q12:R12"/>
    <mergeCell ref="S12:T12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U10:V10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S7:T7"/>
    <mergeCell ref="U7:V7"/>
    <mergeCell ref="W7:X7"/>
    <mergeCell ref="Y7:Z7"/>
    <mergeCell ref="K7:L7"/>
    <mergeCell ref="M7:N7"/>
    <mergeCell ref="O7:P7"/>
    <mergeCell ref="Q7:R7"/>
    <mergeCell ref="Y5:Z5"/>
    <mergeCell ref="K4:L4"/>
    <mergeCell ref="K6:L6"/>
    <mergeCell ref="M6:N6"/>
    <mergeCell ref="O6:P6"/>
    <mergeCell ref="Q6:R6"/>
    <mergeCell ref="S6:T6"/>
    <mergeCell ref="U6:V6"/>
    <mergeCell ref="W6:X6"/>
    <mergeCell ref="Y6:Z6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M4:N4"/>
    <mergeCell ref="O4:P4"/>
    <mergeCell ref="Q4:R4"/>
    <mergeCell ref="S4:T4"/>
    <mergeCell ref="Y3:Z3"/>
    <mergeCell ref="Q3:R3"/>
    <mergeCell ref="S3:T3"/>
    <mergeCell ref="U3:V3"/>
    <mergeCell ref="W3:X3"/>
    <mergeCell ref="H3:J3"/>
    <mergeCell ref="K3:L3"/>
    <mergeCell ref="M3:N3"/>
    <mergeCell ref="O3:P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W35:X35"/>
    <mergeCell ref="Y35:Z35"/>
    <mergeCell ref="AA35:AC35"/>
    <mergeCell ref="AD13:AF13"/>
    <mergeCell ref="W34:X34"/>
    <mergeCell ref="Y34:Z34"/>
    <mergeCell ref="AA27:AC27"/>
    <mergeCell ref="AA28:AC28"/>
    <mergeCell ref="AA29:AC29"/>
    <mergeCell ref="AA30:AC30"/>
    <mergeCell ref="AG13:AM13"/>
    <mergeCell ref="Y13:Z13"/>
    <mergeCell ref="AD35:AM35"/>
    <mergeCell ref="Y14:Z14"/>
    <mergeCell ref="Y30:Z30"/>
    <mergeCell ref="Y31:Z31"/>
    <mergeCell ref="Y33:Z33"/>
    <mergeCell ref="AG19:AM19"/>
    <mergeCell ref="AG20:AM20"/>
    <mergeCell ref="AG21:AM21"/>
  </mergeCells>
  <printOptions/>
  <pageMargins left="0.5118110236220472" right="0" top="0.11811023622047245" bottom="0" header="0" footer="0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173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657">
        <v>1</v>
      </c>
      <c r="B3" s="658"/>
      <c r="C3" s="212"/>
      <c r="D3" s="654"/>
      <c r="E3" s="654"/>
      <c r="F3" s="655"/>
      <c r="G3" s="213"/>
      <c r="H3" s="654"/>
      <c r="I3" s="654"/>
      <c r="J3" s="655"/>
      <c r="K3" s="656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3"/>
      <c r="AA3" s="644"/>
      <c r="AB3" s="645"/>
      <c r="AC3" s="646"/>
      <c r="AD3" s="647"/>
      <c r="AE3" s="648"/>
      <c r="AF3" s="649"/>
      <c r="AG3" s="650"/>
      <c r="AH3" s="650"/>
      <c r="AI3" s="650"/>
      <c r="AJ3" s="650"/>
      <c r="AK3" s="650"/>
      <c r="AL3" s="650"/>
      <c r="AM3" s="651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/>
      <c r="H5" s="248"/>
      <c r="I5" s="248"/>
      <c r="J5" s="249"/>
      <c r="K5" s="264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94"/>
      <c r="AB5" s="248"/>
      <c r="AC5" s="249"/>
      <c r="AD5" s="248"/>
      <c r="AE5" s="248"/>
      <c r="AF5" s="249"/>
      <c r="AG5" s="282"/>
      <c r="AH5" s="282"/>
      <c r="AI5" s="282"/>
      <c r="AJ5" s="282"/>
      <c r="AK5" s="282"/>
      <c r="AL5" s="282"/>
      <c r="AM5" s="283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229">
        <v>6</v>
      </c>
      <c r="B8" s="230"/>
      <c r="C8" s="21"/>
      <c r="D8" s="248"/>
      <c r="E8" s="248"/>
      <c r="F8" s="249"/>
      <c r="G8" s="102"/>
      <c r="H8" s="248"/>
      <c r="I8" s="248"/>
      <c r="J8" s="249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94"/>
      <c r="AB8" s="248"/>
      <c r="AC8" s="249"/>
      <c r="AD8" s="248"/>
      <c r="AE8" s="248"/>
      <c r="AF8" s="249"/>
      <c r="AG8" s="282"/>
      <c r="AH8" s="282"/>
      <c r="AI8" s="282"/>
      <c r="AJ8" s="282"/>
      <c r="AK8" s="282"/>
      <c r="AL8" s="282"/>
      <c r="AM8" s="283"/>
      <c r="AN8" s="1"/>
      <c r="AO8" s="1"/>
    </row>
    <row r="9" spans="1:41" ht="21" customHeight="1">
      <c r="A9" s="543">
        <v>7</v>
      </c>
      <c r="B9" s="544"/>
      <c r="C9" s="206"/>
      <c r="D9" s="551"/>
      <c r="E9" s="551"/>
      <c r="F9" s="552"/>
      <c r="G9" s="207"/>
      <c r="H9" s="551"/>
      <c r="I9" s="551"/>
      <c r="J9" s="552"/>
      <c r="K9" s="560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2"/>
      <c r="AA9" s="577"/>
      <c r="AB9" s="551"/>
      <c r="AC9" s="552"/>
      <c r="AD9" s="551"/>
      <c r="AE9" s="551"/>
      <c r="AF9" s="552"/>
      <c r="AG9" s="565"/>
      <c r="AH9" s="565"/>
      <c r="AI9" s="565"/>
      <c r="AJ9" s="565"/>
      <c r="AK9" s="565"/>
      <c r="AL9" s="565"/>
      <c r="AM9" s="566"/>
      <c r="AN9" s="1"/>
      <c r="AO9" s="1"/>
    </row>
    <row r="10" spans="1:41" ht="21" customHeight="1">
      <c r="A10" s="545">
        <v>8</v>
      </c>
      <c r="B10" s="546"/>
      <c r="C10" s="204"/>
      <c r="D10" s="564"/>
      <c r="E10" s="564"/>
      <c r="F10" s="557"/>
      <c r="G10" s="205"/>
      <c r="H10" s="564"/>
      <c r="I10" s="564"/>
      <c r="J10" s="557"/>
      <c r="K10" s="558"/>
      <c r="L10" s="559"/>
      <c r="M10" s="559"/>
      <c r="N10" s="559"/>
      <c r="O10" s="559"/>
      <c r="P10" s="559"/>
      <c r="Q10" s="555"/>
      <c r="R10" s="556"/>
      <c r="S10" s="555"/>
      <c r="T10" s="556"/>
      <c r="U10" s="555"/>
      <c r="V10" s="556"/>
      <c r="W10" s="559"/>
      <c r="X10" s="559"/>
      <c r="Y10" s="559"/>
      <c r="Z10" s="555"/>
      <c r="AA10" s="572"/>
      <c r="AB10" s="564"/>
      <c r="AC10" s="557"/>
      <c r="AD10" s="564"/>
      <c r="AE10" s="564"/>
      <c r="AF10" s="557"/>
      <c r="AG10" s="567"/>
      <c r="AH10" s="567"/>
      <c r="AI10" s="567"/>
      <c r="AJ10" s="567"/>
      <c r="AK10" s="567"/>
      <c r="AL10" s="567"/>
      <c r="AM10" s="568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3"/>
      <c r="AA12" s="294"/>
      <c r="AB12" s="248"/>
      <c r="AC12" s="249"/>
      <c r="AD12" s="248"/>
      <c r="AE12" s="248"/>
      <c r="AF12" s="249"/>
      <c r="AG12" s="282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229">
        <v>13</v>
      </c>
      <c r="B15" s="230"/>
      <c r="C15" s="21"/>
      <c r="D15" s="248"/>
      <c r="E15" s="248"/>
      <c r="F15" s="249"/>
      <c r="G15" s="102"/>
      <c r="H15" s="248"/>
      <c r="I15" s="248"/>
      <c r="J15" s="249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294"/>
      <c r="AB15" s="248"/>
      <c r="AC15" s="249"/>
      <c r="AD15" s="248"/>
      <c r="AE15" s="248"/>
      <c r="AF15" s="249"/>
      <c r="AG15" s="282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543">
        <v>14</v>
      </c>
      <c r="B16" s="544"/>
      <c r="C16" s="206"/>
      <c r="D16" s="551"/>
      <c r="E16" s="551"/>
      <c r="F16" s="552"/>
      <c r="G16" s="207"/>
      <c r="H16" s="551"/>
      <c r="I16" s="551"/>
      <c r="J16" s="552"/>
      <c r="K16" s="560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2"/>
      <c r="AA16" s="577"/>
      <c r="AB16" s="551"/>
      <c r="AC16" s="552"/>
      <c r="AD16" s="551"/>
      <c r="AE16" s="551"/>
      <c r="AF16" s="552"/>
      <c r="AG16" s="565"/>
      <c r="AH16" s="565"/>
      <c r="AI16" s="565"/>
      <c r="AJ16" s="565"/>
      <c r="AK16" s="565"/>
      <c r="AL16" s="565"/>
      <c r="AM16" s="566"/>
      <c r="AN16" s="1"/>
      <c r="AO16" s="1"/>
    </row>
    <row r="17" spans="1:41" ht="21" customHeight="1">
      <c r="A17" s="545">
        <v>15</v>
      </c>
      <c r="B17" s="546"/>
      <c r="C17" s="204"/>
      <c r="D17" s="564"/>
      <c r="E17" s="564"/>
      <c r="F17" s="557"/>
      <c r="G17" s="205"/>
      <c r="H17" s="564"/>
      <c r="I17" s="564"/>
      <c r="J17" s="557"/>
      <c r="K17" s="558"/>
      <c r="L17" s="559"/>
      <c r="M17" s="559"/>
      <c r="N17" s="559"/>
      <c r="O17" s="559"/>
      <c r="P17" s="559"/>
      <c r="Q17" s="555"/>
      <c r="R17" s="556"/>
      <c r="S17" s="555"/>
      <c r="T17" s="556"/>
      <c r="U17" s="555"/>
      <c r="V17" s="556"/>
      <c r="W17" s="559"/>
      <c r="X17" s="559"/>
      <c r="Y17" s="559"/>
      <c r="Z17" s="555"/>
      <c r="AA17" s="572"/>
      <c r="AB17" s="564"/>
      <c r="AC17" s="557"/>
      <c r="AD17" s="564"/>
      <c r="AE17" s="564"/>
      <c r="AF17" s="557"/>
      <c r="AG17" s="567"/>
      <c r="AH17" s="567"/>
      <c r="AI17" s="567"/>
      <c r="AJ17" s="567"/>
      <c r="AK17" s="567"/>
      <c r="AL17" s="567"/>
      <c r="AM17" s="568"/>
      <c r="AN17" s="1"/>
      <c r="AO17" s="1"/>
    </row>
    <row r="18" spans="1:41" ht="21" customHeight="1">
      <c r="A18" s="229">
        <v>16</v>
      </c>
      <c r="B18" s="230"/>
      <c r="C18" s="21"/>
      <c r="D18" s="248"/>
      <c r="E18" s="248"/>
      <c r="F18" s="249"/>
      <c r="G18" s="102"/>
      <c r="H18" s="248"/>
      <c r="I18" s="248"/>
      <c r="J18" s="249"/>
      <c r="K18" s="264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94"/>
      <c r="AB18" s="248"/>
      <c r="AC18" s="249"/>
      <c r="AD18" s="248"/>
      <c r="AE18" s="248"/>
      <c r="AF18" s="249"/>
      <c r="AG18" s="282"/>
      <c r="AH18" s="282"/>
      <c r="AI18" s="282"/>
      <c r="AJ18" s="282"/>
      <c r="AK18" s="282"/>
      <c r="AL18" s="282"/>
      <c r="AM18" s="283"/>
      <c r="AN18" s="1"/>
      <c r="AO18" s="1"/>
    </row>
    <row r="19" spans="1:41" ht="21" customHeight="1">
      <c r="A19" s="229">
        <v>17</v>
      </c>
      <c r="B19" s="230"/>
      <c r="C19" s="21"/>
      <c r="D19" s="248"/>
      <c r="E19" s="248"/>
      <c r="F19" s="249"/>
      <c r="G19" s="102"/>
      <c r="H19" s="248"/>
      <c r="I19" s="248"/>
      <c r="J19" s="249"/>
      <c r="K19" s="264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3"/>
      <c r="AA19" s="294"/>
      <c r="AB19" s="248"/>
      <c r="AC19" s="249"/>
      <c r="AD19" s="248"/>
      <c r="AE19" s="248"/>
      <c r="AF19" s="249"/>
      <c r="AG19" s="282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3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229">
        <v>20</v>
      </c>
      <c r="B22" s="230"/>
      <c r="C22" s="21"/>
      <c r="D22" s="248"/>
      <c r="E22" s="248"/>
      <c r="F22" s="249"/>
      <c r="G22" s="102"/>
      <c r="H22" s="248"/>
      <c r="I22" s="248"/>
      <c r="J22" s="249"/>
      <c r="K22" s="264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94"/>
      <c r="AB22" s="248"/>
      <c r="AC22" s="249"/>
      <c r="AD22" s="248"/>
      <c r="AE22" s="248"/>
      <c r="AF22" s="249"/>
      <c r="AG22" s="282"/>
      <c r="AH22" s="282"/>
      <c r="AI22" s="282"/>
      <c r="AJ22" s="282"/>
      <c r="AK22" s="282"/>
      <c r="AL22" s="282"/>
      <c r="AM22" s="283"/>
      <c r="AN22" s="1"/>
      <c r="AO22" s="1"/>
    </row>
    <row r="23" spans="1:41" ht="21" customHeight="1">
      <c r="A23" s="543">
        <v>21</v>
      </c>
      <c r="B23" s="544"/>
      <c r="C23" s="206"/>
      <c r="D23" s="551"/>
      <c r="E23" s="551"/>
      <c r="F23" s="552"/>
      <c r="G23" s="207"/>
      <c r="H23" s="551"/>
      <c r="I23" s="551"/>
      <c r="J23" s="552"/>
      <c r="K23" s="560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2"/>
      <c r="AA23" s="577"/>
      <c r="AB23" s="551"/>
      <c r="AC23" s="552"/>
      <c r="AD23" s="551"/>
      <c r="AE23" s="551"/>
      <c r="AF23" s="552"/>
      <c r="AG23" s="565"/>
      <c r="AH23" s="565"/>
      <c r="AI23" s="565"/>
      <c r="AJ23" s="565"/>
      <c r="AK23" s="565"/>
      <c r="AL23" s="565"/>
      <c r="AM23" s="566"/>
      <c r="AN23" s="1"/>
      <c r="AO23" s="1"/>
    </row>
    <row r="24" spans="1:41" ht="21" customHeight="1">
      <c r="A24" s="545">
        <v>22</v>
      </c>
      <c r="B24" s="546"/>
      <c r="C24" s="204"/>
      <c r="D24" s="564"/>
      <c r="E24" s="564"/>
      <c r="F24" s="557"/>
      <c r="G24" s="205"/>
      <c r="H24" s="564"/>
      <c r="I24" s="564"/>
      <c r="J24" s="557"/>
      <c r="K24" s="558"/>
      <c r="L24" s="559"/>
      <c r="M24" s="559"/>
      <c r="N24" s="559"/>
      <c r="O24" s="559"/>
      <c r="P24" s="559"/>
      <c r="Q24" s="555"/>
      <c r="R24" s="556"/>
      <c r="S24" s="555"/>
      <c r="T24" s="556"/>
      <c r="U24" s="555"/>
      <c r="V24" s="556"/>
      <c r="W24" s="559"/>
      <c r="X24" s="559"/>
      <c r="Y24" s="559"/>
      <c r="Z24" s="555"/>
      <c r="AA24" s="572"/>
      <c r="AB24" s="564"/>
      <c r="AC24" s="557"/>
      <c r="AD24" s="564"/>
      <c r="AE24" s="564"/>
      <c r="AF24" s="557"/>
      <c r="AG24" s="567"/>
      <c r="AH24" s="567"/>
      <c r="AI24" s="567"/>
      <c r="AJ24" s="567"/>
      <c r="AK24" s="567"/>
      <c r="AL24" s="567"/>
      <c r="AM24" s="568"/>
      <c r="AN24" s="1"/>
      <c r="AO24" s="1"/>
    </row>
    <row r="25" spans="1:41" ht="21" customHeight="1">
      <c r="A25" s="545">
        <v>23</v>
      </c>
      <c r="B25" s="546"/>
      <c r="C25" s="204"/>
      <c r="D25" s="564"/>
      <c r="E25" s="564"/>
      <c r="F25" s="557"/>
      <c r="G25" s="205"/>
      <c r="H25" s="564"/>
      <c r="I25" s="564"/>
      <c r="J25" s="557"/>
      <c r="K25" s="558"/>
      <c r="L25" s="559"/>
      <c r="M25" s="559"/>
      <c r="N25" s="559"/>
      <c r="O25" s="559"/>
      <c r="P25" s="559"/>
      <c r="Q25" s="555"/>
      <c r="R25" s="556"/>
      <c r="S25" s="555"/>
      <c r="T25" s="556"/>
      <c r="U25" s="555"/>
      <c r="V25" s="556"/>
      <c r="W25" s="559"/>
      <c r="X25" s="559"/>
      <c r="Y25" s="559"/>
      <c r="Z25" s="555"/>
      <c r="AA25" s="572"/>
      <c r="AB25" s="564"/>
      <c r="AC25" s="557"/>
      <c r="AD25" s="564"/>
      <c r="AE25" s="564"/>
      <c r="AF25" s="557"/>
      <c r="AG25" s="567"/>
      <c r="AH25" s="567"/>
      <c r="AI25" s="567"/>
      <c r="AJ25" s="567"/>
      <c r="AK25" s="567"/>
      <c r="AL25" s="567"/>
      <c r="AM25" s="568"/>
      <c r="AN25" s="1"/>
      <c r="AO25" s="1"/>
    </row>
    <row r="26" spans="1:41" ht="21" customHeight="1">
      <c r="A26" s="229">
        <v>24</v>
      </c>
      <c r="B26" s="230"/>
      <c r="C26" s="21"/>
      <c r="D26" s="248"/>
      <c r="E26" s="248"/>
      <c r="F26" s="249"/>
      <c r="G26" s="102"/>
      <c r="H26" s="248"/>
      <c r="I26" s="248"/>
      <c r="J26" s="249"/>
      <c r="K26" s="264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3"/>
      <c r="AA26" s="294"/>
      <c r="AB26" s="248"/>
      <c r="AC26" s="249"/>
      <c r="AD26" s="248"/>
      <c r="AE26" s="248"/>
      <c r="AF26" s="249"/>
      <c r="AG26" s="282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229">
        <v>27</v>
      </c>
      <c r="B29" s="230"/>
      <c r="C29" s="21"/>
      <c r="D29" s="248"/>
      <c r="E29" s="248"/>
      <c r="F29" s="249"/>
      <c r="G29" s="102"/>
      <c r="H29" s="248"/>
      <c r="I29" s="248"/>
      <c r="J29" s="249"/>
      <c r="K29" s="264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94"/>
      <c r="AB29" s="248"/>
      <c r="AC29" s="249"/>
      <c r="AD29" s="248"/>
      <c r="AE29" s="248"/>
      <c r="AF29" s="249"/>
      <c r="AG29" s="282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543">
        <v>28</v>
      </c>
      <c r="B30" s="544"/>
      <c r="C30" s="206"/>
      <c r="D30" s="551"/>
      <c r="E30" s="551"/>
      <c r="F30" s="552"/>
      <c r="G30" s="207"/>
      <c r="H30" s="551"/>
      <c r="I30" s="551"/>
      <c r="J30" s="552"/>
      <c r="K30" s="560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2"/>
      <c r="AA30" s="577"/>
      <c r="AB30" s="551"/>
      <c r="AC30" s="552"/>
      <c r="AD30" s="551"/>
      <c r="AE30" s="551"/>
      <c r="AF30" s="552"/>
      <c r="AG30" s="565"/>
      <c r="AH30" s="565"/>
      <c r="AI30" s="565"/>
      <c r="AJ30" s="565"/>
      <c r="AK30" s="565"/>
      <c r="AL30" s="565"/>
      <c r="AM30" s="566"/>
      <c r="AN30" s="1"/>
      <c r="AO30" s="1"/>
    </row>
    <row r="31" spans="1:41" ht="21" customHeight="1">
      <c r="A31" s="545">
        <v>29</v>
      </c>
      <c r="B31" s="546"/>
      <c r="C31" s="204"/>
      <c r="D31" s="564"/>
      <c r="E31" s="564"/>
      <c r="F31" s="557"/>
      <c r="G31" s="205"/>
      <c r="H31" s="564"/>
      <c r="I31" s="564"/>
      <c r="J31" s="557"/>
      <c r="K31" s="558"/>
      <c r="L31" s="559"/>
      <c r="M31" s="559"/>
      <c r="N31" s="559"/>
      <c r="O31" s="559"/>
      <c r="P31" s="559"/>
      <c r="Q31" s="555"/>
      <c r="R31" s="556"/>
      <c r="S31" s="555"/>
      <c r="T31" s="556"/>
      <c r="U31" s="555"/>
      <c r="V31" s="556"/>
      <c r="W31" s="559"/>
      <c r="X31" s="559"/>
      <c r="Y31" s="559"/>
      <c r="Z31" s="555"/>
      <c r="AA31" s="572"/>
      <c r="AB31" s="564"/>
      <c r="AC31" s="557"/>
      <c r="AD31" s="564"/>
      <c r="AE31" s="564"/>
      <c r="AF31" s="557"/>
      <c r="AG31" s="567"/>
      <c r="AH31" s="567"/>
      <c r="AI31" s="567"/>
      <c r="AJ31" s="567"/>
      <c r="AK31" s="567"/>
      <c r="AL31" s="567"/>
      <c r="AM31" s="568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383">
        <v>31</v>
      </c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18"/>
      <c r="H34" s="525"/>
      <c r="I34" s="525"/>
      <c r="J34" s="526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19:B19"/>
    <mergeCell ref="A20:B20"/>
    <mergeCell ref="A21:B21"/>
    <mergeCell ref="A22:B22"/>
    <mergeCell ref="A27:B27"/>
    <mergeCell ref="A28:B28"/>
    <mergeCell ref="A25:B25"/>
    <mergeCell ref="A26:B26"/>
    <mergeCell ref="A23:B23"/>
    <mergeCell ref="A24:B24"/>
    <mergeCell ref="A33:B33"/>
    <mergeCell ref="D3:F3"/>
    <mergeCell ref="D10:F10"/>
    <mergeCell ref="D13:F13"/>
    <mergeCell ref="D16:F16"/>
    <mergeCell ref="D19:F19"/>
    <mergeCell ref="D22:F22"/>
    <mergeCell ref="D25:F25"/>
    <mergeCell ref="A31:B31"/>
    <mergeCell ref="A32:B32"/>
    <mergeCell ref="A29:B29"/>
    <mergeCell ref="A30:B30"/>
    <mergeCell ref="C2:F2"/>
    <mergeCell ref="G2:J2"/>
    <mergeCell ref="K2:L2"/>
    <mergeCell ref="M2:N2"/>
    <mergeCell ref="Y2:Z2"/>
    <mergeCell ref="O2:P2"/>
    <mergeCell ref="Q2:R2"/>
    <mergeCell ref="S2:T2"/>
    <mergeCell ref="U2:V2"/>
    <mergeCell ref="W2:X2"/>
    <mergeCell ref="Q3:R3"/>
    <mergeCell ref="S3:T3"/>
    <mergeCell ref="U3:V3"/>
    <mergeCell ref="H3:J3"/>
    <mergeCell ref="K3:L3"/>
    <mergeCell ref="M3:N3"/>
    <mergeCell ref="O3:P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29:F29"/>
    <mergeCell ref="H29:J29"/>
    <mergeCell ref="D30:F30"/>
    <mergeCell ref="H30:J30"/>
    <mergeCell ref="D31:F31"/>
    <mergeCell ref="H31:J31"/>
    <mergeCell ref="D32:F32"/>
    <mergeCell ref="H32:J32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AG13:AM13"/>
    <mergeCell ref="AD9:AF9"/>
    <mergeCell ref="AD10:AF10"/>
    <mergeCell ref="AD11:AF11"/>
    <mergeCell ref="AD12:AF12"/>
    <mergeCell ref="AD13:AF13"/>
    <mergeCell ref="AG9:AM9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9:AF29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U38:V38"/>
    <mergeCell ref="W38:X38"/>
    <mergeCell ref="Y38:Z38"/>
    <mergeCell ref="S37:T37"/>
    <mergeCell ref="U37:V37"/>
    <mergeCell ref="W37:X37"/>
    <mergeCell ref="Y37:Z37"/>
    <mergeCell ref="D40:F40"/>
    <mergeCell ref="G40:I40"/>
    <mergeCell ref="J40:L40"/>
    <mergeCell ref="S38:T38"/>
    <mergeCell ref="K38:L38"/>
    <mergeCell ref="M38:N38"/>
    <mergeCell ref="O38:P38"/>
    <mergeCell ref="Q38:R38"/>
    <mergeCell ref="A42:C42"/>
    <mergeCell ref="D42:F42"/>
    <mergeCell ref="M40:O40"/>
    <mergeCell ref="P40:R40"/>
    <mergeCell ref="A41:C41"/>
    <mergeCell ref="D41:F41"/>
    <mergeCell ref="G41:I41"/>
    <mergeCell ref="J41:L41"/>
    <mergeCell ref="J42:L42"/>
    <mergeCell ref="A40:C40"/>
    <mergeCell ref="M41:O41"/>
    <mergeCell ref="AF40:AH40"/>
    <mergeCell ref="V43:X43"/>
    <mergeCell ref="Y40:AD40"/>
    <mergeCell ref="S42:U42"/>
    <mergeCell ref="V42:X42"/>
    <mergeCell ref="S41:U41"/>
    <mergeCell ref="V41:X41"/>
    <mergeCell ref="P41:R41"/>
    <mergeCell ref="S40:U40"/>
    <mergeCell ref="M43:O43"/>
    <mergeCell ref="P43:R43"/>
    <mergeCell ref="S43:U43"/>
    <mergeCell ref="G42:I42"/>
    <mergeCell ref="M42:O42"/>
    <mergeCell ref="P42:R42"/>
    <mergeCell ref="A43:C43"/>
    <mergeCell ref="D43:F43"/>
    <mergeCell ref="G43:I43"/>
    <mergeCell ref="J43:L43"/>
    <mergeCell ref="AA37:AC37"/>
    <mergeCell ref="Y41:AD41"/>
    <mergeCell ref="Y42:AD42"/>
    <mergeCell ref="Y43:AD43"/>
    <mergeCell ref="AA38:AC38"/>
    <mergeCell ref="AA14:AC14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16:AC16"/>
    <mergeCell ref="AA17:AC17"/>
    <mergeCell ref="AA18:AC18"/>
    <mergeCell ref="AA7:AC7"/>
    <mergeCell ref="AA8:AC8"/>
    <mergeCell ref="AA9:AC9"/>
    <mergeCell ref="AA10:AC10"/>
    <mergeCell ref="AA11:AC11"/>
    <mergeCell ref="AA12:AC12"/>
    <mergeCell ref="AA13:AC13"/>
    <mergeCell ref="AA19:AC19"/>
    <mergeCell ref="AA20:AC20"/>
    <mergeCell ref="AA21:AC21"/>
    <mergeCell ref="AA22:AC22"/>
    <mergeCell ref="AA30:AC30"/>
    <mergeCell ref="AA23:AC23"/>
    <mergeCell ref="AA24:AC24"/>
    <mergeCell ref="AA25:AC25"/>
    <mergeCell ref="AA26:AC26"/>
    <mergeCell ref="AA27:AC27"/>
    <mergeCell ref="AA28:AC28"/>
    <mergeCell ref="AA29:AC29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5:AC15"/>
    <mergeCell ref="AD30:AF30"/>
    <mergeCell ref="AD31:AF31"/>
    <mergeCell ref="AD32:AF32"/>
    <mergeCell ref="AD21:AF21"/>
    <mergeCell ref="AD22:AF22"/>
    <mergeCell ref="AD23:AF23"/>
    <mergeCell ref="AD24:AF24"/>
    <mergeCell ref="AD28:AF28"/>
    <mergeCell ref="AD27:AF27"/>
    <mergeCell ref="AC1:AG1"/>
    <mergeCell ref="AI1:AM1"/>
    <mergeCell ref="AG5:AM5"/>
    <mergeCell ref="AD6:AF6"/>
    <mergeCell ref="AA6:AC6"/>
    <mergeCell ref="AD7:AF7"/>
    <mergeCell ref="AD8:AF8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</mergeCells>
  <printOptions/>
  <pageMargins left="0.5118110236220472" right="0" top="0.11811023622047245" bottom="0" header="0" footer="0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77" t="s">
        <v>174</v>
      </c>
      <c r="B1" s="25" t="s">
        <v>39</v>
      </c>
      <c r="C1" s="26" t="s">
        <v>40</v>
      </c>
      <c r="D1" s="27" t="s">
        <v>41</v>
      </c>
      <c r="E1" s="28" t="s">
        <v>42</v>
      </c>
      <c r="F1" s="29" t="s">
        <v>43</v>
      </c>
      <c r="G1" s="30" t="s">
        <v>44</v>
      </c>
      <c r="H1" s="31" t="s">
        <v>45</v>
      </c>
      <c r="I1" s="26" t="s">
        <v>46</v>
      </c>
      <c r="J1" s="27" t="s">
        <v>47</v>
      </c>
      <c r="K1" s="28" t="s">
        <v>48</v>
      </c>
      <c r="L1" s="29" t="s">
        <v>49</v>
      </c>
      <c r="M1" s="30" t="s">
        <v>50</v>
      </c>
      <c r="N1" s="32" t="s">
        <v>51</v>
      </c>
      <c r="O1" s="33" t="s">
        <v>52</v>
      </c>
      <c r="P1" s="34" t="s">
        <v>53</v>
      </c>
      <c r="Q1" s="34" t="s">
        <v>54</v>
      </c>
      <c r="R1" s="34" t="s">
        <v>55</v>
      </c>
      <c r="S1" s="35" t="s">
        <v>56</v>
      </c>
      <c r="T1" s="10"/>
    </row>
    <row r="2" spans="1:20" ht="18" customHeight="1">
      <c r="A2" s="82" t="s">
        <v>30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9"/>
      <c r="Q2" s="39"/>
      <c r="R2" s="39"/>
      <c r="S2" s="40"/>
      <c r="T2" s="10"/>
    </row>
    <row r="3" spans="1:20" ht="18" customHeight="1">
      <c r="A3" s="83" t="s">
        <v>31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4"/>
      <c r="Q3" s="44"/>
      <c r="R3" s="44"/>
      <c r="S3" s="45"/>
      <c r="T3" s="10"/>
    </row>
    <row r="4" spans="1:20" ht="18" customHeight="1">
      <c r="A4" s="83" t="s">
        <v>32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4"/>
      <c r="Q4" s="44"/>
      <c r="R4" s="44"/>
      <c r="S4" s="45"/>
      <c r="T4" s="10"/>
    </row>
    <row r="5" spans="1:20" ht="18" customHeight="1">
      <c r="A5" s="84" t="s">
        <v>33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9"/>
      <c r="Q5" s="49"/>
      <c r="R5" s="49"/>
      <c r="S5" s="50"/>
      <c r="T5" s="11"/>
    </row>
    <row r="6" spans="1:20" ht="18" customHeight="1" thickBot="1">
      <c r="A6" s="85" t="s">
        <v>57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4"/>
      <c r="Q6" s="54"/>
      <c r="R6" s="54"/>
      <c r="S6" s="55"/>
      <c r="T6" s="10"/>
    </row>
    <row r="7" spans="1:34" ht="18" customHeight="1">
      <c r="A7" s="90" t="str">
        <f>'1月'!K2</f>
        <v>食費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9"/>
      <c r="P7" s="60"/>
      <c r="Q7" s="60"/>
      <c r="R7" s="60"/>
      <c r="S7" s="61"/>
      <c r="T7" s="10"/>
      <c r="AH7" s="12"/>
    </row>
    <row r="8" spans="1:34" ht="18" customHeight="1">
      <c r="A8" s="86" t="str">
        <f>'1月'!M2</f>
        <v>a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65"/>
      <c r="Q8" s="65"/>
      <c r="R8" s="65"/>
      <c r="S8" s="66"/>
      <c r="T8" s="10"/>
      <c r="AH8" s="12"/>
    </row>
    <row r="9" spans="1:34" ht="18" customHeight="1">
      <c r="A9" s="86" t="str">
        <f>'1月'!O2</f>
        <v>b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65"/>
      <c r="Q9" s="65"/>
      <c r="R9" s="65"/>
      <c r="S9" s="66"/>
      <c r="T9" s="10"/>
      <c r="AH9" s="12"/>
    </row>
    <row r="10" spans="1:34" ht="18" customHeight="1">
      <c r="A10" s="86" t="str">
        <f>'1月'!Q2</f>
        <v>c</v>
      </c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7"/>
      <c r="P10" s="65"/>
      <c r="Q10" s="64"/>
      <c r="R10" s="65"/>
      <c r="S10" s="66"/>
      <c r="T10" s="10"/>
      <c r="AH10" s="12"/>
    </row>
    <row r="11" spans="1:34" ht="18" customHeight="1">
      <c r="A11" s="86" t="str">
        <f>'1月'!S2</f>
        <v>d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6"/>
      <c r="T11" s="10"/>
      <c r="AH11" s="12"/>
    </row>
    <row r="12" spans="1:34" ht="18" customHeight="1">
      <c r="A12" s="86" t="str">
        <f>'1月'!U2</f>
        <v>e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65"/>
      <c r="Q12" s="65"/>
      <c r="R12" s="65"/>
      <c r="S12" s="66"/>
      <c r="T12" s="10"/>
      <c r="AH12" s="12"/>
    </row>
    <row r="13" spans="1:34" ht="18" customHeight="1">
      <c r="A13" s="86" t="str">
        <f>'1月'!W2</f>
        <v>f</v>
      </c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6"/>
      <c r="T13" s="10"/>
      <c r="AH13" s="12"/>
    </row>
    <row r="14" spans="1:34" ht="18" customHeight="1">
      <c r="A14" s="86" t="str">
        <f>'1月'!Y2</f>
        <v>g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Q14" s="65"/>
      <c r="R14" s="65"/>
      <c r="S14" s="66"/>
      <c r="T14" s="10"/>
      <c r="AH14" s="12"/>
    </row>
    <row r="15" spans="1:34" ht="18" customHeight="1">
      <c r="A15" s="91" t="str">
        <f>'1月'!D40</f>
        <v>電気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71"/>
      <c r="P15" s="72"/>
      <c r="Q15" s="72"/>
      <c r="R15" s="72"/>
      <c r="S15" s="73"/>
      <c r="T15" s="10"/>
      <c r="AH15" s="12"/>
    </row>
    <row r="16" spans="1:34" ht="18" customHeight="1">
      <c r="A16" s="88" t="str">
        <f>'1月'!G40</f>
        <v>ガス</v>
      </c>
      <c r="B16" s="74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4"/>
      <c r="Q16" s="44"/>
      <c r="R16" s="44"/>
      <c r="S16" s="45"/>
      <c r="T16" s="10"/>
      <c r="AH16" s="12"/>
    </row>
    <row r="17" spans="1:34" ht="18" customHeight="1">
      <c r="A17" s="88" t="str">
        <f>'1月'!J40</f>
        <v>水道</v>
      </c>
      <c r="B17" s="7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4"/>
      <c r="Q17" s="44"/>
      <c r="R17" s="44"/>
      <c r="S17" s="45"/>
      <c r="T17" s="10"/>
      <c r="AH17" s="12"/>
    </row>
    <row r="18" spans="1:34" ht="18" customHeight="1">
      <c r="A18" s="89" t="str">
        <f>'1月'!M40</f>
        <v>電話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58"/>
      <c r="O18" s="59"/>
      <c r="P18" s="60"/>
      <c r="Q18" s="60"/>
      <c r="R18" s="60"/>
      <c r="S18" s="61"/>
      <c r="T18" s="10"/>
      <c r="AH18" s="12"/>
    </row>
    <row r="19" spans="1:34" ht="18" customHeight="1">
      <c r="A19" s="86" t="s">
        <v>62</v>
      </c>
      <c r="B19" s="6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63"/>
      <c r="O19" s="64"/>
      <c r="P19" s="65"/>
      <c r="Q19" s="64"/>
      <c r="R19" s="64"/>
      <c r="S19" s="75"/>
      <c r="T19" s="10"/>
      <c r="AH19" s="12"/>
    </row>
    <row r="20" spans="1:34" ht="18" customHeight="1">
      <c r="A20" s="86" t="str">
        <f>'1月'!P40</f>
        <v>住宅</v>
      </c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3"/>
      <c r="O20" s="64"/>
      <c r="P20" s="65"/>
      <c r="Q20" s="64"/>
      <c r="R20" s="64"/>
      <c r="S20" s="61"/>
      <c r="T20" s="10"/>
      <c r="AH20" s="12"/>
    </row>
    <row r="21" spans="1:34" ht="18" customHeight="1">
      <c r="A21" s="86" t="str">
        <f>'1月'!S40</f>
        <v>保険</v>
      </c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3"/>
      <c r="O21" s="64"/>
      <c r="P21" s="65"/>
      <c r="Q21" s="65"/>
      <c r="R21" s="65"/>
      <c r="S21" s="66"/>
      <c r="T21" s="10"/>
      <c r="AH21" s="12"/>
    </row>
    <row r="22" spans="1:34" ht="18" customHeight="1">
      <c r="A22" s="86" t="str">
        <f>'1月'!V40</f>
        <v>h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3"/>
      <c r="O22" s="64"/>
      <c r="P22" s="65"/>
      <c r="Q22" s="64"/>
      <c r="R22" s="64"/>
      <c r="S22" s="61"/>
      <c r="T22" s="10"/>
      <c r="AH22" s="12"/>
    </row>
    <row r="23" spans="1:34" ht="18" customHeight="1">
      <c r="A23" s="86"/>
      <c r="B23" s="7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63"/>
      <c r="O23" s="64"/>
      <c r="P23" s="65"/>
      <c r="Q23" s="64"/>
      <c r="R23" s="64"/>
      <c r="S23" s="61"/>
      <c r="T23" s="10"/>
      <c r="AH23" s="12"/>
    </row>
    <row r="24" spans="1:34" ht="18" customHeight="1">
      <c r="A24" s="86" t="s">
        <v>58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65"/>
      <c r="Q24" s="65"/>
      <c r="R24" s="65"/>
      <c r="S24" s="66"/>
      <c r="T24" s="11"/>
      <c r="AH24" s="12"/>
    </row>
    <row r="25" spans="1:34" ht="18" customHeight="1" thickBot="1">
      <c r="A25" s="87" t="s">
        <v>59</v>
      </c>
      <c r="B25" s="8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53"/>
      <c r="Q25" s="92"/>
      <c r="R25" s="92"/>
      <c r="S25" s="93"/>
      <c r="T25" s="11"/>
      <c r="AH25" s="12"/>
    </row>
    <row r="26" spans="1:34" ht="18" customHeight="1" thickBot="1">
      <c r="A26" s="85" t="s">
        <v>60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78"/>
      <c r="Q26" s="53"/>
      <c r="R26" s="53"/>
      <c r="S26" s="77"/>
      <c r="T26" s="10"/>
      <c r="AH26" s="12"/>
    </row>
    <row r="27" spans="1:34" ht="18" customHeight="1" thickBo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10"/>
      <c r="AH27" s="12"/>
    </row>
    <row r="28" spans="1:20" ht="14.25" thickBo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24" t="s">
        <v>61</v>
      </c>
      <c r="S28" s="80"/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4.625" style="0" customWidth="1"/>
    <col min="2" max="2" width="2.625" style="0" customWidth="1"/>
    <col min="3" max="3" width="13.625" style="0" customWidth="1"/>
    <col min="4" max="4" width="4.625" style="0" customWidth="1"/>
    <col min="5" max="5" width="2.625" style="0" customWidth="1"/>
    <col min="6" max="6" width="7.625" style="0" customWidth="1"/>
    <col min="7" max="14" width="7.125" style="0" customWidth="1"/>
    <col min="15" max="15" width="7.625" style="0" customWidth="1"/>
    <col min="16" max="16" width="6.625" style="0" customWidth="1"/>
    <col min="17" max="17" width="2.125" style="0" customWidth="1"/>
    <col min="18" max="18" width="6.625" style="0" customWidth="1"/>
  </cols>
  <sheetData>
    <row r="1" spans="1:32" ht="15.75" customHeight="1">
      <c r="A1" s="659" t="s">
        <v>129</v>
      </c>
      <c r="B1" s="659"/>
      <c r="C1" s="659"/>
      <c r="D1" s="2"/>
      <c r="E1" s="143"/>
      <c r="F1" s="660" t="s">
        <v>161</v>
      </c>
      <c r="G1" s="661"/>
      <c r="H1" s="661"/>
      <c r="I1" s="661"/>
      <c r="J1" s="661"/>
      <c r="K1" s="661"/>
      <c r="L1" s="661"/>
      <c r="M1" s="661"/>
      <c r="N1" s="661"/>
      <c r="O1" s="661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</row>
    <row r="2" ht="6" customHeight="1" thickBot="1">
      <c r="G2" s="144"/>
    </row>
    <row r="3" spans="1:15" ht="18" customHeight="1" thickBot="1">
      <c r="A3" s="151" t="s">
        <v>128</v>
      </c>
      <c r="B3" s="152" t="s">
        <v>127</v>
      </c>
      <c r="C3" s="152" t="s">
        <v>134</v>
      </c>
      <c r="D3" s="164" t="s">
        <v>131</v>
      </c>
      <c r="E3" s="164" t="s">
        <v>132</v>
      </c>
      <c r="F3" s="170" t="s">
        <v>133</v>
      </c>
      <c r="G3" s="167" t="str">
        <f>'1月'!K2</f>
        <v>食費</v>
      </c>
      <c r="H3" s="153" t="str">
        <f>'1月'!M2</f>
        <v>a</v>
      </c>
      <c r="I3" s="153" t="str">
        <f>'1月'!O2</f>
        <v>b</v>
      </c>
      <c r="J3" s="153" t="str">
        <f>'1月'!Q2</f>
        <v>c</v>
      </c>
      <c r="K3" s="153" t="str">
        <f>'1月'!S2</f>
        <v>d</v>
      </c>
      <c r="L3" s="153" t="str">
        <f>'1月'!U2</f>
        <v>e</v>
      </c>
      <c r="M3" s="153" t="str">
        <f>'1月'!W2</f>
        <v>f</v>
      </c>
      <c r="N3" s="155" t="str">
        <f>'1月'!Y2</f>
        <v>g</v>
      </c>
      <c r="O3" s="142" t="s">
        <v>126</v>
      </c>
    </row>
    <row r="4" spans="1:15" ht="18" customHeight="1">
      <c r="A4" s="149" t="s">
        <v>130</v>
      </c>
      <c r="B4" s="150"/>
      <c r="C4" s="162"/>
      <c r="D4" s="165" t="s">
        <v>130</v>
      </c>
      <c r="E4" s="156"/>
      <c r="F4" s="171"/>
      <c r="G4" s="168"/>
      <c r="H4" s="150"/>
      <c r="I4" s="150"/>
      <c r="J4" s="150"/>
      <c r="K4" s="150"/>
      <c r="L4" s="150"/>
      <c r="M4" s="150"/>
      <c r="N4" s="156"/>
      <c r="O4" s="159"/>
    </row>
    <row r="5" spans="1:15" ht="18" customHeight="1">
      <c r="A5" s="145" t="s">
        <v>130</v>
      </c>
      <c r="B5" s="146"/>
      <c r="C5" s="146"/>
      <c r="D5" s="163" t="s">
        <v>130</v>
      </c>
      <c r="E5" s="157"/>
      <c r="F5" s="172"/>
      <c r="G5" s="169"/>
      <c r="H5" s="146"/>
      <c r="I5" s="146"/>
      <c r="J5" s="146"/>
      <c r="K5" s="146"/>
      <c r="L5" s="146"/>
      <c r="M5" s="146"/>
      <c r="N5" s="157"/>
      <c r="O5" s="160"/>
    </row>
    <row r="6" spans="1:15" ht="18" customHeight="1">
      <c r="A6" s="145" t="s">
        <v>130</v>
      </c>
      <c r="B6" s="146"/>
      <c r="C6" s="146"/>
      <c r="D6" s="163" t="s">
        <v>130</v>
      </c>
      <c r="E6" s="157"/>
      <c r="F6" s="172"/>
      <c r="G6" s="169"/>
      <c r="H6" s="146"/>
      <c r="I6" s="146"/>
      <c r="J6" s="146"/>
      <c r="K6" s="146"/>
      <c r="L6" s="146"/>
      <c r="M6" s="146"/>
      <c r="N6" s="157"/>
      <c r="O6" s="160"/>
    </row>
    <row r="7" spans="1:15" ht="18" customHeight="1">
      <c r="A7" s="145" t="s">
        <v>130</v>
      </c>
      <c r="B7" s="146"/>
      <c r="C7" s="146"/>
      <c r="D7" s="163" t="s">
        <v>130</v>
      </c>
      <c r="E7" s="157"/>
      <c r="F7" s="172"/>
      <c r="G7" s="169"/>
      <c r="H7" s="146"/>
      <c r="I7" s="146"/>
      <c r="J7" s="146"/>
      <c r="K7" s="146"/>
      <c r="L7" s="146"/>
      <c r="M7" s="146"/>
      <c r="N7" s="157"/>
      <c r="O7" s="160"/>
    </row>
    <row r="8" spans="1:15" ht="18" customHeight="1">
      <c r="A8" s="145" t="s">
        <v>130</v>
      </c>
      <c r="B8" s="146"/>
      <c r="C8" s="146"/>
      <c r="D8" s="163" t="s">
        <v>130</v>
      </c>
      <c r="E8" s="157"/>
      <c r="F8" s="172"/>
      <c r="G8" s="169"/>
      <c r="H8" s="146"/>
      <c r="I8" s="146"/>
      <c r="J8" s="146"/>
      <c r="K8" s="146"/>
      <c r="L8" s="146"/>
      <c r="M8" s="146"/>
      <c r="N8" s="157"/>
      <c r="O8" s="160"/>
    </row>
    <row r="9" spans="1:15" ht="18" customHeight="1">
      <c r="A9" s="145" t="s">
        <v>130</v>
      </c>
      <c r="B9" s="146"/>
      <c r="C9" s="146"/>
      <c r="D9" s="163" t="s">
        <v>130</v>
      </c>
      <c r="E9" s="157"/>
      <c r="F9" s="172"/>
      <c r="G9" s="169"/>
      <c r="H9" s="146"/>
      <c r="I9" s="146"/>
      <c r="J9" s="146"/>
      <c r="K9" s="146"/>
      <c r="L9" s="146"/>
      <c r="M9" s="146"/>
      <c r="N9" s="157"/>
      <c r="O9" s="160"/>
    </row>
    <row r="10" spans="1:15" ht="18" customHeight="1">
      <c r="A10" s="145" t="s">
        <v>130</v>
      </c>
      <c r="B10" s="146"/>
      <c r="C10" s="146"/>
      <c r="D10" s="163" t="s">
        <v>130</v>
      </c>
      <c r="E10" s="157"/>
      <c r="F10" s="172"/>
      <c r="G10" s="169"/>
      <c r="H10" s="146"/>
      <c r="I10" s="146"/>
      <c r="J10" s="146"/>
      <c r="K10" s="146"/>
      <c r="L10" s="146"/>
      <c r="M10" s="146"/>
      <c r="N10" s="157"/>
      <c r="O10" s="160"/>
    </row>
    <row r="11" spans="1:15" ht="18" customHeight="1">
      <c r="A11" s="145" t="s">
        <v>130</v>
      </c>
      <c r="B11" s="146"/>
      <c r="C11" s="146"/>
      <c r="D11" s="163" t="s">
        <v>130</v>
      </c>
      <c r="E11" s="157"/>
      <c r="F11" s="172"/>
      <c r="G11" s="169"/>
      <c r="H11" s="146"/>
      <c r="I11" s="146"/>
      <c r="J11" s="146"/>
      <c r="K11" s="146"/>
      <c r="L11" s="146"/>
      <c r="M11" s="146"/>
      <c r="N11" s="157"/>
      <c r="O11" s="160"/>
    </row>
    <row r="12" spans="1:15" ht="18" customHeight="1">
      <c r="A12" s="145" t="s">
        <v>130</v>
      </c>
      <c r="B12" s="146"/>
      <c r="C12" s="146"/>
      <c r="D12" s="163" t="s">
        <v>130</v>
      </c>
      <c r="E12" s="157"/>
      <c r="F12" s="172"/>
      <c r="G12" s="169"/>
      <c r="H12" s="146"/>
      <c r="I12" s="146"/>
      <c r="J12" s="146"/>
      <c r="K12" s="146"/>
      <c r="L12" s="146"/>
      <c r="M12" s="146"/>
      <c r="N12" s="157"/>
      <c r="O12" s="160"/>
    </row>
    <row r="13" spans="1:15" ht="18" customHeight="1">
      <c r="A13" s="145" t="s">
        <v>130</v>
      </c>
      <c r="B13" s="146"/>
      <c r="C13" s="146"/>
      <c r="D13" s="163" t="s">
        <v>130</v>
      </c>
      <c r="E13" s="157"/>
      <c r="F13" s="172"/>
      <c r="G13" s="169"/>
      <c r="H13" s="146"/>
      <c r="I13" s="146"/>
      <c r="J13" s="146"/>
      <c r="K13" s="146"/>
      <c r="L13" s="146"/>
      <c r="M13" s="146"/>
      <c r="N13" s="157"/>
      <c r="O13" s="160"/>
    </row>
    <row r="14" spans="1:15" ht="18" customHeight="1">
      <c r="A14" s="145" t="s">
        <v>130</v>
      </c>
      <c r="B14" s="146"/>
      <c r="C14" s="146"/>
      <c r="D14" s="163" t="s">
        <v>130</v>
      </c>
      <c r="E14" s="157"/>
      <c r="F14" s="172"/>
      <c r="G14" s="169"/>
      <c r="H14" s="146"/>
      <c r="I14" s="146"/>
      <c r="J14" s="146"/>
      <c r="K14" s="146"/>
      <c r="L14" s="146"/>
      <c r="M14" s="146"/>
      <c r="N14" s="157"/>
      <c r="O14" s="160"/>
    </row>
    <row r="15" spans="1:15" ht="18" customHeight="1">
      <c r="A15" s="145" t="s">
        <v>130</v>
      </c>
      <c r="B15" s="146"/>
      <c r="C15" s="146"/>
      <c r="D15" s="163" t="s">
        <v>130</v>
      </c>
      <c r="E15" s="157"/>
      <c r="F15" s="172"/>
      <c r="G15" s="169"/>
      <c r="H15" s="146"/>
      <c r="I15" s="146"/>
      <c r="J15" s="146"/>
      <c r="K15" s="146"/>
      <c r="L15" s="146"/>
      <c r="M15" s="146"/>
      <c r="N15" s="157"/>
      <c r="O15" s="160"/>
    </row>
    <row r="16" spans="1:15" ht="18" customHeight="1">
      <c r="A16" s="145" t="s">
        <v>130</v>
      </c>
      <c r="B16" s="146"/>
      <c r="C16" s="146"/>
      <c r="D16" s="163" t="s">
        <v>130</v>
      </c>
      <c r="E16" s="157"/>
      <c r="F16" s="172"/>
      <c r="G16" s="169"/>
      <c r="H16" s="146"/>
      <c r="I16" s="146"/>
      <c r="J16" s="146"/>
      <c r="K16" s="146"/>
      <c r="L16" s="146"/>
      <c r="M16" s="146"/>
      <c r="N16" s="157"/>
      <c r="O16" s="160"/>
    </row>
    <row r="17" spans="1:15" ht="18" customHeight="1">
      <c r="A17" s="145" t="s">
        <v>130</v>
      </c>
      <c r="B17" s="146"/>
      <c r="C17" s="146"/>
      <c r="D17" s="163" t="s">
        <v>130</v>
      </c>
      <c r="E17" s="157"/>
      <c r="F17" s="172"/>
      <c r="G17" s="169"/>
      <c r="H17" s="146"/>
      <c r="I17" s="146"/>
      <c r="J17" s="146"/>
      <c r="K17" s="146"/>
      <c r="L17" s="146"/>
      <c r="M17" s="146"/>
      <c r="N17" s="157"/>
      <c r="O17" s="160"/>
    </row>
    <row r="18" spans="1:15" ht="18" customHeight="1">
      <c r="A18" s="145" t="s">
        <v>130</v>
      </c>
      <c r="B18" s="146"/>
      <c r="C18" s="146"/>
      <c r="D18" s="163" t="s">
        <v>130</v>
      </c>
      <c r="E18" s="157"/>
      <c r="F18" s="172"/>
      <c r="G18" s="169"/>
      <c r="H18" s="146"/>
      <c r="I18" s="146"/>
      <c r="J18" s="146"/>
      <c r="K18" s="146"/>
      <c r="L18" s="146"/>
      <c r="M18" s="146"/>
      <c r="N18" s="157"/>
      <c r="O18" s="160"/>
    </row>
    <row r="19" spans="1:15" ht="18" customHeight="1">
      <c r="A19" s="145" t="s">
        <v>130</v>
      </c>
      <c r="B19" s="146"/>
      <c r="C19" s="146"/>
      <c r="D19" s="163" t="s">
        <v>130</v>
      </c>
      <c r="E19" s="157"/>
      <c r="F19" s="172"/>
      <c r="G19" s="169"/>
      <c r="H19" s="146"/>
      <c r="I19" s="146"/>
      <c r="J19" s="146"/>
      <c r="K19" s="146"/>
      <c r="L19" s="146"/>
      <c r="M19" s="146"/>
      <c r="N19" s="157"/>
      <c r="O19" s="160"/>
    </row>
    <row r="20" spans="1:15" ht="18" customHeight="1">
      <c r="A20" s="145" t="s">
        <v>130</v>
      </c>
      <c r="B20" s="146"/>
      <c r="C20" s="146"/>
      <c r="D20" s="163" t="s">
        <v>130</v>
      </c>
      <c r="E20" s="157"/>
      <c r="F20" s="172"/>
      <c r="G20" s="169"/>
      <c r="H20" s="146"/>
      <c r="I20" s="146"/>
      <c r="J20" s="146"/>
      <c r="K20" s="146"/>
      <c r="L20" s="146"/>
      <c r="M20" s="146"/>
      <c r="N20" s="157"/>
      <c r="O20" s="160"/>
    </row>
    <row r="21" spans="1:15" ht="18" customHeight="1">
      <c r="A21" s="145" t="s">
        <v>130</v>
      </c>
      <c r="B21" s="146"/>
      <c r="C21" s="146"/>
      <c r="D21" s="163" t="s">
        <v>130</v>
      </c>
      <c r="E21" s="157"/>
      <c r="F21" s="172"/>
      <c r="G21" s="169"/>
      <c r="H21" s="146"/>
      <c r="I21" s="146"/>
      <c r="J21" s="146"/>
      <c r="K21" s="146"/>
      <c r="L21" s="146"/>
      <c r="M21" s="146"/>
      <c r="N21" s="157"/>
      <c r="O21" s="160"/>
    </row>
    <row r="22" spans="1:15" ht="18" customHeight="1">
      <c r="A22" s="145" t="s">
        <v>130</v>
      </c>
      <c r="B22" s="146"/>
      <c r="C22" s="146"/>
      <c r="D22" s="163" t="s">
        <v>130</v>
      </c>
      <c r="E22" s="157"/>
      <c r="F22" s="172"/>
      <c r="G22" s="169"/>
      <c r="H22" s="146"/>
      <c r="I22" s="146"/>
      <c r="J22" s="146"/>
      <c r="K22" s="146"/>
      <c r="L22" s="146"/>
      <c r="M22" s="146"/>
      <c r="N22" s="157"/>
      <c r="O22" s="160"/>
    </row>
    <row r="23" spans="1:15" ht="18" customHeight="1">
      <c r="A23" s="145" t="s">
        <v>130</v>
      </c>
      <c r="B23" s="146"/>
      <c r="C23" s="146"/>
      <c r="D23" s="163" t="s">
        <v>130</v>
      </c>
      <c r="E23" s="157"/>
      <c r="F23" s="172"/>
      <c r="G23" s="169"/>
      <c r="H23" s="146"/>
      <c r="I23" s="146"/>
      <c r="J23" s="146"/>
      <c r="K23" s="146"/>
      <c r="L23" s="146"/>
      <c r="M23" s="146"/>
      <c r="N23" s="157"/>
      <c r="O23" s="160"/>
    </row>
    <row r="24" spans="1:15" ht="18" customHeight="1">
      <c r="A24" s="145" t="s">
        <v>130</v>
      </c>
      <c r="B24" s="146"/>
      <c r="C24" s="146"/>
      <c r="D24" s="163" t="s">
        <v>130</v>
      </c>
      <c r="E24" s="157"/>
      <c r="F24" s="172"/>
      <c r="G24" s="169"/>
      <c r="H24" s="146"/>
      <c r="I24" s="146"/>
      <c r="J24" s="146"/>
      <c r="K24" s="146"/>
      <c r="L24" s="146"/>
      <c r="M24" s="146"/>
      <c r="N24" s="157"/>
      <c r="O24" s="160"/>
    </row>
    <row r="25" spans="1:15" ht="18" customHeight="1">
      <c r="A25" s="145" t="s">
        <v>130</v>
      </c>
      <c r="B25" s="146"/>
      <c r="C25" s="146"/>
      <c r="D25" s="163" t="s">
        <v>130</v>
      </c>
      <c r="E25" s="157"/>
      <c r="F25" s="172"/>
      <c r="G25" s="169"/>
      <c r="H25" s="146"/>
      <c r="I25" s="146"/>
      <c r="J25" s="146"/>
      <c r="K25" s="146"/>
      <c r="L25" s="146"/>
      <c r="M25" s="146"/>
      <c r="N25" s="157"/>
      <c r="O25" s="160"/>
    </row>
    <row r="26" spans="1:15" ht="18" customHeight="1">
      <c r="A26" s="145" t="s">
        <v>130</v>
      </c>
      <c r="B26" s="146"/>
      <c r="C26" s="146"/>
      <c r="D26" s="163" t="s">
        <v>130</v>
      </c>
      <c r="E26" s="157"/>
      <c r="F26" s="172"/>
      <c r="G26" s="169"/>
      <c r="H26" s="146"/>
      <c r="I26" s="146"/>
      <c r="J26" s="146"/>
      <c r="K26" s="146"/>
      <c r="L26" s="146"/>
      <c r="M26" s="146"/>
      <c r="N26" s="157"/>
      <c r="O26" s="160"/>
    </row>
    <row r="27" spans="1:15" ht="18" customHeight="1">
      <c r="A27" s="145" t="s">
        <v>130</v>
      </c>
      <c r="B27" s="146"/>
      <c r="C27" s="146"/>
      <c r="D27" s="163" t="s">
        <v>130</v>
      </c>
      <c r="E27" s="157"/>
      <c r="F27" s="172"/>
      <c r="G27" s="169"/>
      <c r="H27" s="146"/>
      <c r="I27" s="146"/>
      <c r="J27" s="146"/>
      <c r="K27" s="146"/>
      <c r="L27" s="146"/>
      <c r="M27" s="146"/>
      <c r="N27" s="157"/>
      <c r="O27" s="160"/>
    </row>
    <row r="28" spans="1:15" ht="18" customHeight="1">
      <c r="A28" s="145" t="s">
        <v>130</v>
      </c>
      <c r="B28" s="146"/>
      <c r="C28" s="146"/>
      <c r="D28" s="163" t="s">
        <v>130</v>
      </c>
      <c r="E28" s="157"/>
      <c r="F28" s="172"/>
      <c r="G28" s="169"/>
      <c r="H28" s="146"/>
      <c r="I28" s="146"/>
      <c r="J28" s="146"/>
      <c r="K28" s="146"/>
      <c r="L28" s="146"/>
      <c r="M28" s="146"/>
      <c r="N28" s="157"/>
      <c r="O28" s="160"/>
    </row>
    <row r="29" spans="1:15" ht="18" customHeight="1">
      <c r="A29" s="145" t="s">
        <v>130</v>
      </c>
      <c r="B29" s="146"/>
      <c r="C29" s="146"/>
      <c r="D29" s="163" t="s">
        <v>130</v>
      </c>
      <c r="E29" s="157"/>
      <c r="F29" s="172"/>
      <c r="G29" s="169"/>
      <c r="H29" s="146"/>
      <c r="I29" s="146"/>
      <c r="J29" s="146"/>
      <c r="K29" s="146"/>
      <c r="L29" s="146"/>
      <c r="M29" s="146"/>
      <c r="N29" s="157"/>
      <c r="O29" s="160"/>
    </row>
    <row r="30" spans="1:15" ht="18" customHeight="1">
      <c r="A30" s="145" t="s">
        <v>130</v>
      </c>
      <c r="B30" s="146"/>
      <c r="C30" s="146"/>
      <c r="D30" s="163" t="s">
        <v>130</v>
      </c>
      <c r="E30" s="157"/>
      <c r="F30" s="172"/>
      <c r="G30" s="169"/>
      <c r="H30" s="146"/>
      <c r="I30" s="146"/>
      <c r="J30" s="146"/>
      <c r="K30" s="146"/>
      <c r="L30" s="146"/>
      <c r="M30" s="146"/>
      <c r="N30" s="157"/>
      <c r="O30" s="160"/>
    </row>
    <row r="31" spans="1:15" ht="18" customHeight="1">
      <c r="A31" s="145" t="s">
        <v>130</v>
      </c>
      <c r="B31" s="146"/>
      <c r="C31" s="146"/>
      <c r="D31" s="163" t="s">
        <v>130</v>
      </c>
      <c r="E31" s="157"/>
      <c r="F31" s="172"/>
      <c r="G31" s="169"/>
      <c r="H31" s="146"/>
      <c r="I31" s="146"/>
      <c r="J31" s="146"/>
      <c r="K31" s="146"/>
      <c r="L31" s="146"/>
      <c r="M31" s="146"/>
      <c r="N31" s="157"/>
      <c r="O31" s="160"/>
    </row>
    <row r="32" spans="1:15" ht="18" customHeight="1">
      <c r="A32" s="145" t="s">
        <v>130</v>
      </c>
      <c r="B32" s="146"/>
      <c r="C32" s="146"/>
      <c r="D32" s="163" t="s">
        <v>130</v>
      </c>
      <c r="E32" s="157"/>
      <c r="F32" s="172"/>
      <c r="G32" s="169"/>
      <c r="H32" s="146"/>
      <c r="I32" s="146"/>
      <c r="J32" s="146"/>
      <c r="K32" s="146"/>
      <c r="L32" s="146"/>
      <c r="M32" s="146"/>
      <c r="N32" s="157"/>
      <c r="O32" s="160"/>
    </row>
    <row r="33" spans="1:15" ht="18" customHeight="1">
      <c r="A33" s="145" t="s">
        <v>130</v>
      </c>
      <c r="B33" s="146"/>
      <c r="C33" s="146"/>
      <c r="D33" s="163" t="s">
        <v>130</v>
      </c>
      <c r="E33" s="157"/>
      <c r="F33" s="172"/>
      <c r="G33" s="169"/>
      <c r="H33" s="146"/>
      <c r="I33" s="146"/>
      <c r="J33" s="146"/>
      <c r="K33" s="146"/>
      <c r="L33" s="146"/>
      <c r="M33" s="146"/>
      <c r="N33" s="157"/>
      <c r="O33" s="160"/>
    </row>
    <row r="34" spans="1:15" ht="18" customHeight="1">
      <c r="A34" s="145" t="s">
        <v>130</v>
      </c>
      <c r="B34" s="146"/>
      <c r="C34" s="146"/>
      <c r="D34" s="163" t="s">
        <v>130</v>
      </c>
      <c r="E34" s="157"/>
      <c r="F34" s="172"/>
      <c r="G34" s="169"/>
      <c r="H34" s="146"/>
      <c r="I34" s="146"/>
      <c r="J34" s="146"/>
      <c r="K34" s="146"/>
      <c r="L34" s="146"/>
      <c r="M34" s="146"/>
      <c r="N34" s="157"/>
      <c r="O34" s="160"/>
    </row>
    <row r="35" spans="1:15" ht="18" customHeight="1">
      <c r="A35" s="145" t="s">
        <v>130</v>
      </c>
      <c r="B35" s="146"/>
      <c r="C35" s="146"/>
      <c r="D35" s="163" t="s">
        <v>130</v>
      </c>
      <c r="E35" s="157"/>
      <c r="F35" s="172"/>
      <c r="G35" s="169"/>
      <c r="H35" s="146"/>
      <c r="I35" s="146"/>
      <c r="J35" s="146"/>
      <c r="K35" s="146"/>
      <c r="L35" s="146"/>
      <c r="M35" s="146"/>
      <c r="N35" s="157"/>
      <c r="O35" s="160"/>
    </row>
    <row r="36" spans="1:15" ht="18" customHeight="1">
      <c r="A36" s="145" t="s">
        <v>130</v>
      </c>
      <c r="B36" s="146"/>
      <c r="C36" s="146"/>
      <c r="D36" s="163" t="s">
        <v>130</v>
      </c>
      <c r="E36" s="157"/>
      <c r="F36" s="172"/>
      <c r="G36" s="169"/>
      <c r="H36" s="146"/>
      <c r="I36" s="146"/>
      <c r="J36" s="146"/>
      <c r="K36" s="146"/>
      <c r="L36" s="146"/>
      <c r="M36" s="146"/>
      <c r="N36" s="157"/>
      <c r="O36" s="160"/>
    </row>
    <row r="37" spans="1:15" ht="18" customHeight="1">
      <c r="A37" s="145" t="s">
        <v>130</v>
      </c>
      <c r="B37" s="146"/>
      <c r="C37" s="146"/>
      <c r="D37" s="163" t="s">
        <v>130</v>
      </c>
      <c r="E37" s="157"/>
      <c r="F37" s="172"/>
      <c r="G37" s="169"/>
      <c r="H37" s="146"/>
      <c r="I37" s="146"/>
      <c r="J37" s="146"/>
      <c r="K37" s="146"/>
      <c r="L37" s="146"/>
      <c r="M37" s="146"/>
      <c r="N37" s="157"/>
      <c r="O37" s="160"/>
    </row>
    <row r="38" spans="1:15" ht="18" customHeight="1">
      <c r="A38" s="145" t="s">
        <v>130</v>
      </c>
      <c r="B38" s="146"/>
      <c r="C38" s="146"/>
      <c r="D38" s="163" t="s">
        <v>130</v>
      </c>
      <c r="E38" s="157"/>
      <c r="F38" s="172"/>
      <c r="G38" s="169"/>
      <c r="H38" s="146"/>
      <c r="I38" s="146"/>
      <c r="J38" s="146"/>
      <c r="K38" s="146"/>
      <c r="L38" s="146"/>
      <c r="M38" s="146"/>
      <c r="N38" s="157"/>
      <c r="O38" s="160"/>
    </row>
    <row r="39" spans="1:15" ht="18" customHeight="1">
      <c r="A39" s="145" t="s">
        <v>130</v>
      </c>
      <c r="B39" s="146"/>
      <c r="C39" s="146"/>
      <c r="D39" s="163" t="s">
        <v>130</v>
      </c>
      <c r="E39" s="157"/>
      <c r="F39" s="172"/>
      <c r="G39" s="169"/>
      <c r="H39" s="146"/>
      <c r="I39" s="146"/>
      <c r="J39" s="146"/>
      <c r="K39" s="146"/>
      <c r="L39" s="146"/>
      <c r="M39" s="146"/>
      <c r="N39" s="157"/>
      <c r="O39" s="160"/>
    </row>
    <row r="40" spans="1:15" ht="18" customHeight="1">
      <c r="A40" s="145" t="s">
        <v>130</v>
      </c>
      <c r="B40" s="146"/>
      <c r="C40" s="146"/>
      <c r="D40" s="163" t="s">
        <v>130</v>
      </c>
      <c r="E40" s="157"/>
      <c r="F40" s="172"/>
      <c r="G40" s="169"/>
      <c r="H40" s="146"/>
      <c r="I40" s="146"/>
      <c r="J40" s="146"/>
      <c r="K40" s="146"/>
      <c r="L40" s="146"/>
      <c r="M40" s="146"/>
      <c r="N40" s="157"/>
      <c r="O40" s="160"/>
    </row>
    <row r="41" spans="1:15" ht="18" customHeight="1">
      <c r="A41" s="145" t="s">
        <v>130</v>
      </c>
      <c r="B41" s="146"/>
      <c r="C41" s="146"/>
      <c r="D41" s="163" t="s">
        <v>130</v>
      </c>
      <c r="E41" s="157"/>
      <c r="F41" s="172"/>
      <c r="G41" s="169"/>
      <c r="H41" s="146"/>
      <c r="I41" s="146"/>
      <c r="J41" s="146"/>
      <c r="K41" s="146"/>
      <c r="L41" s="146"/>
      <c r="M41" s="146"/>
      <c r="N41" s="157"/>
      <c r="O41" s="160"/>
    </row>
    <row r="42" spans="1:15" ht="18" customHeight="1">
      <c r="A42" s="145" t="s">
        <v>130</v>
      </c>
      <c r="B42" s="146"/>
      <c r="C42" s="146"/>
      <c r="D42" s="163" t="s">
        <v>130</v>
      </c>
      <c r="E42" s="157"/>
      <c r="F42" s="172"/>
      <c r="G42" s="169"/>
      <c r="H42" s="146"/>
      <c r="I42" s="146"/>
      <c r="J42" s="146"/>
      <c r="K42" s="146"/>
      <c r="L42" s="146"/>
      <c r="M42" s="146"/>
      <c r="N42" s="157"/>
      <c r="O42" s="160"/>
    </row>
    <row r="43" spans="1:15" ht="18" customHeight="1">
      <c r="A43" s="145" t="s">
        <v>130</v>
      </c>
      <c r="B43" s="146"/>
      <c r="C43" s="146"/>
      <c r="D43" s="163" t="s">
        <v>130</v>
      </c>
      <c r="E43" s="157"/>
      <c r="F43" s="172"/>
      <c r="G43" s="169"/>
      <c r="H43" s="146"/>
      <c r="I43" s="146"/>
      <c r="J43" s="146"/>
      <c r="K43" s="146"/>
      <c r="L43" s="146"/>
      <c r="M43" s="146"/>
      <c r="N43" s="157"/>
      <c r="O43" s="160"/>
    </row>
    <row r="44" spans="1:15" ht="18" customHeight="1">
      <c r="A44" s="145" t="s">
        <v>130</v>
      </c>
      <c r="B44" s="146"/>
      <c r="C44" s="146"/>
      <c r="D44" s="163" t="s">
        <v>130</v>
      </c>
      <c r="E44" s="157"/>
      <c r="F44" s="172"/>
      <c r="G44" s="169"/>
      <c r="H44" s="146"/>
      <c r="I44" s="146"/>
      <c r="J44" s="146"/>
      <c r="K44" s="146"/>
      <c r="L44" s="146"/>
      <c r="M44" s="146"/>
      <c r="N44" s="157"/>
      <c r="O44" s="160"/>
    </row>
    <row r="45" spans="1:15" ht="18" customHeight="1">
      <c r="A45" s="145" t="s">
        <v>130</v>
      </c>
      <c r="B45" s="146"/>
      <c r="C45" s="146"/>
      <c r="D45" s="163" t="s">
        <v>130</v>
      </c>
      <c r="E45" s="157"/>
      <c r="F45" s="172"/>
      <c r="G45" s="169"/>
      <c r="H45" s="146"/>
      <c r="I45" s="146"/>
      <c r="J45" s="146"/>
      <c r="K45" s="146"/>
      <c r="L45" s="146"/>
      <c r="M45" s="146"/>
      <c r="N45" s="157"/>
      <c r="O45" s="160"/>
    </row>
    <row r="46" spans="1:15" ht="18" customHeight="1">
      <c r="A46" s="145" t="s">
        <v>130</v>
      </c>
      <c r="B46" s="146"/>
      <c r="C46" s="146"/>
      <c r="D46" s="163" t="s">
        <v>130</v>
      </c>
      <c r="E46" s="157"/>
      <c r="F46" s="172"/>
      <c r="G46" s="169"/>
      <c r="H46" s="146"/>
      <c r="I46" s="146"/>
      <c r="J46" s="146"/>
      <c r="K46" s="146"/>
      <c r="L46" s="146"/>
      <c r="M46" s="146"/>
      <c r="N46" s="157"/>
      <c r="O46" s="160"/>
    </row>
    <row r="47" spans="1:15" ht="18" customHeight="1" thickBot="1">
      <c r="A47" s="147" t="s">
        <v>130</v>
      </c>
      <c r="B47" s="148"/>
      <c r="C47" s="148"/>
      <c r="D47" s="148" t="s">
        <v>130</v>
      </c>
      <c r="E47" s="158"/>
      <c r="F47" s="173"/>
      <c r="G47" s="154"/>
      <c r="H47" s="148"/>
      <c r="I47" s="148"/>
      <c r="J47" s="148"/>
      <c r="K47" s="148"/>
      <c r="L47" s="148"/>
      <c r="M47" s="148"/>
      <c r="N47" s="158"/>
      <c r="O47" s="161"/>
    </row>
    <row r="48" s="12" customFormat="1" ht="13.5"/>
    <row r="49" spans="1:15" s="12" customFormat="1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1:15" s="12" customFormat="1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</row>
    <row r="51" spans="1:15" s="12" customFormat="1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</row>
  </sheetData>
  <sheetProtection/>
  <mergeCells count="2">
    <mergeCell ref="A1:C1"/>
    <mergeCell ref="F1:O1"/>
  </mergeCells>
  <printOptions/>
  <pageMargins left="0.21" right="0.19" top="0.48" bottom="0.55" header="0.33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14.375" style="0" customWidth="1"/>
    <col min="2" max="2" width="8.375" style="0" customWidth="1"/>
    <col min="3" max="3" width="6.625" style="0" customWidth="1"/>
    <col min="4" max="4" width="8.375" style="0" customWidth="1"/>
    <col min="5" max="5" width="14.375" style="0" customWidth="1"/>
    <col min="6" max="6" width="15.00390625" style="0" customWidth="1"/>
    <col min="7" max="7" width="31.125" style="0" customWidth="1"/>
  </cols>
  <sheetData>
    <row r="1" spans="1:7" ht="21.75" customHeight="1">
      <c r="A1" s="662" t="s">
        <v>108</v>
      </c>
      <c r="B1" s="662"/>
      <c r="C1" s="662"/>
      <c r="D1" s="662"/>
      <c r="E1" s="662"/>
      <c r="F1" s="662"/>
      <c r="G1" s="662"/>
    </row>
    <row r="2" spans="1:7" ht="9.75" customHeight="1" thickBot="1">
      <c r="A2" s="683"/>
      <c r="B2" s="683"/>
      <c r="C2" s="683"/>
      <c r="D2" s="683"/>
      <c r="E2" s="683"/>
      <c r="F2" s="683"/>
      <c r="G2" s="683"/>
    </row>
    <row r="3" spans="1:7" ht="22.5" customHeight="1" thickBot="1">
      <c r="A3" s="671" t="s">
        <v>109</v>
      </c>
      <c r="B3" s="672"/>
      <c r="C3" s="667" t="s">
        <v>110</v>
      </c>
      <c r="D3" s="668"/>
      <c r="E3" s="667" t="s">
        <v>111</v>
      </c>
      <c r="F3" s="672"/>
      <c r="G3" s="686"/>
    </row>
    <row r="4" spans="1:7" ht="22.5" customHeight="1">
      <c r="A4" s="694"/>
      <c r="B4" s="670"/>
      <c r="C4" s="669"/>
      <c r="D4" s="670"/>
      <c r="E4" s="687"/>
      <c r="F4" s="688"/>
      <c r="G4" s="689"/>
    </row>
    <row r="5" spans="1:7" ht="22.5" customHeight="1">
      <c r="A5" s="663"/>
      <c r="B5" s="673"/>
      <c r="C5" s="665"/>
      <c r="D5" s="666"/>
      <c r="E5" s="684"/>
      <c r="F5" s="673"/>
      <c r="G5" s="685"/>
    </row>
    <row r="6" spans="1:7" ht="22.5" customHeight="1">
      <c r="A6" s="663"/>
      <c r="B6" s="673"/>
      <c r="C6" s="665"/>
      <c r="D6" s="666"/>
      <c r="E6" s="684"/>
      <c r="F6" s="673"/>
      <c r="G6" s="685"/>
    </row>
    <row r="7" spans="1:7" ht="22.5" customHeight="1">
      <c r="A7" s="663"/>
      <c r="B7" s="664"/>
      <c r="C7" s="665"/>
      <c r="D7" s="666"/>
      <c r="E7" s="684"/>
      <c r="F7" s="673"/>
      <c r="G7" s="685"/>
    </row>
    <row r="8" spans="1:7" ht="22.5" customHeight="1">
      <c r="A8" s="663"/>
      <c r="B8" s="664"/>
      <c r="C8" s="665"/>
      <c r="D8" s="666"/>
      <c r="E8" s="684"/>
      <c r="F8" s="673"/>
      <c r="G8" s="685"/>
    </row>
    <row r="9" spans="1:7" ht="22.5" customHeight="1">
      <c r="A9" s="663"/>
      <c r="B9" s="664"/>
      <c r="C9" s="665"/>
      <c r="D9" s="666"/>
      <c r="E9" s="684"/>
      <c r="F9" s="673"/>
      <c r="G9" s="685"/>
    </row>
    <row r="10" spans="1:7" ht="22.5" customHeight="1">
      <c r="A10" s="663"/>
      <c r="B10" s="664"/>
      <c r="C10" s="665"/>
      <c r="D10" s="666"/>
      <c r="E10" s="684"/>
      <c r="F10" s="673"/>
      <c r="G10" s="685"/>
    </row>
    <row r="11" spans="1:7" ht="22.5" customHeight="1">
      <c r="A11" s="663"/>
      <c r="B11" s="664"/>
      <c r="C11" s="665"/>
      <c r="D11" s="666"/>
      <c r="E11" s="684"/>
      <c r="F11" s="673"/>
      <c r="G11" s="685"/>
    </row>
    <row r="12" spans="1:7" ht="22.5" customHeight="1">
      <c r="A12" s="663"/>
      <c r="B12" s="664"/>
      <c r="C12" s="665"/>
      <c r="D12" s="666"/>
      <c r="E12" s="684"/>
      <c r="F12" s="673"/>
      <c r="G12" s="685"/>
    </row>
    <row r="13" spans="1:7" ht="22.5" customHeight="1">
      <c r="A13" s="663"/>
      <c r="B13" s="664"/>
      <c r="C13" s="665"/>
      <c r="D13" s="666"/>
      <c r="E13" s="684"/>
      <c r="F13" s="673"/>
      <c r="G13" s="685"/>
    </row>
    <row r="14" spans="1:7" ht="22.5" customHeight="1">
      <c r="A14" s="663"/>
      <c r="B14" s="664"/>
      <c r="C14" s="665"/>
      <c r="D14" s="666"/>
      <c r="E14" s="684"/>
      <c r="F14" s="673"/>
      <c r="G14" s="685"/>
    </row>
    <row r="15" spans="1:7" ht="22.5" customHeight="1">
      <c r="A15" s="663"/>
      <c r="B15" s="664"/>
      <c r="C15" s="665"/>
      <c r="D15" s="666"/>
      <c r="E15" s="684"/>
      <c r="F15" s="673"/>
      <c r="G15" s="685"/>
    </row>
    <row r="16" spans="1:7" ht="22.5" customHeight="1">
      <c r="A16" s="663"/>
      <c r="B16" s="673"/>
      <c r="C16" s="665"/>
      <c r="D16" s="666"/>
      <c r="E16" s="684"/>
      <c r="F16" s="673"/>
      <c r="G16" s="685"/>
    </row>
    <row r="17" spans="1:7" ht="22.5" customHeight="1">
      <c r="A17" s="663"/>
      <c r="B17" s="673"/>
      <c r="C17" s="665"/>
      <c r="D17" s="666"/>
      <c r="E17" s="684"/>
      <c r="F17" s="673"/>
      <c r="G17" s="685"/>
    </row>
    <row r="18" spans="1:7" ht="22.5" customHeight="1">
      <c r="A18" s="663"/>
      <c r="B18" s="673"/>
      <c r="C18" s="665"/>
      <c r="D18" s="666"/>
      <c r="E18" s="684"/>
      <c r="F18" s="673"/>
      <c r="G18" s="685"/>
    </row>
    <row r="19" spans="1:7" ht="22.5" customHeight="1">
      <c r="A19" s="663"/>
      <c r="B19" s="673"/>
      <c r="C19" s="665"/>
      <c r="D19" s="666"/>
      <c r="E19" s="684"/>
      <c r="F19" s="673"/>
      <c r="G19" s="685"/>
    </row>
    <row r="20" spans="1:7" ht="22.5" customHeight="1">
      <c r="A20" s="663"/>
      <c r="B20" s="673"/>
      <c r="C20" s="665"/>
      <c r="D20" s="666"/>
      <c r="E20" s="684"/>
      <c r="F20" s="673"/>
      <c r="G20" s="685"/>
    </row>
    <row r="21" spans="1:7" ht="22.5" customHeight="1">
      <c r="A21" s="663"/>
      <c r="B21" s="673"/>
      <c r="C21" s="665"/>
      <c r="D21" s="666"/>
      <c r="E21" s="684"/>
      <c r="F21" s="673"/>
      <c r="G21" s="685"/>
    </row>
    <row r="22" spans="1:7" ht="22.5" customHeight="1">
      <c r="A22" s="663"/>
      <c r="B22" s="673"/>
      <c r="C22" s="665"/>
      <c r="D22" s="666"/>
      <c r="E22" s="684"/>
      <c r="F22" s="673"/>
      <c r="G22" s="685"/>
    </row>
    <row r="23" spans="1:7" ht="22.5" customHeight="1">
      <c r="A23" s="663"/>
      <c r="B23" s="673"/>
      <c r="C23" s="665"/>
      <c r="D23" s="666"/>
      <c r="E23" s="684"/>
      <c r="F23" s="673"/>
      <c r="G23" s="685"/>
    </row>
    <row r="24" spans="1:7" ht="22.5" customHeight="1">
      <c r="A24" s="663"/>
      <c r="B24" s="673"/>
      <c r="C24" s="665"/>
      <c r="D24" s="666"/>
      <c r="E24" s="684"/>
      <c r="F24" s="673"/>
      <c r="G24" s="685"/>
    </row>
    <row r="25" spans="1:7" ht="22.5" customHeight="1">
      <c r="A25" s="663"/>
      <c r="B25" s="673"/>
      <c r="C25" s="665"/>
      <c r="D25" s="666"/>
      <c r="E25" s="684"/>
      <c r="F25" s="673"/>
      <c r="G25" s="685"/>
    </row>
    <row r="26" spans="1:7" ht="22.5" customHeight="1" thickBot="1">
      <c r="A26" s="681"/>
      <c r="B26" s="682"/>
      <c r="C26" s="678"/>
      <c r="D26" s="679"/>
      <c r="E26" s="692"/>
      <c r="F26" s="682"/>
      <c r="G26" s="693"/>
    </row>
    <row r="27" spans="1:7" ht="22.5" customHeight="1" thickBot="1">
      <c r="A27" s="680"/>
      <c r="B27" s="680"/>
      <c r="C27" s="680"/>
      <c r="D27" s="680"/>
      <c r="E27" s="680"/>
      <c r="F27" s="114"/>
      <c r="G27" s="114"/>
    </row>
    <row r="28" spans="1:7" ht="22.5" customHeight="1">
      <c r="A28" s="115" t="s">
        <v>0</v>
      </c>
      <c r="B28" s="676"/>
      <c r="C28" s="677"/>
      <c r="D28" s="117"/>
      <c r="E28" s="115"/>
      <c r="F28" s="116"/>
      <c r="G28" s="118"/>
    </row>
    <row r="29" spans="1:7" ht="22.5" customHeight="1">
      <c r="A29" s="119" t="s">
        <v>115</v>
      </c>
      <c r="B29" s="674"/>
      <c r="C29" s="675"/>
      <c r="D29" s="117"/>
      <c r="E29" s="119"/>
      <c r="F29" s="120"/>
      <c r="G29" s="118"/>
    </row>
    <row r="30" spans="1:7" ht="22.5" customHeight="1">
      <c r="A30" s="119" t="s">
        <v>116</v>
      </c>
      <c r="B30" s="674"/>
      <c r="C30" s="675"/>
      <c r="D30" s="117"/>
      <c r="E30" s="119"/>
      <c r="F30" s="120"/>
      <c r="G30" s="118"/>
    </row>
    <row r="31" spans="1:7" ht="22.5" customHeight="1">
      <c r="A31" s="119" t="s">
        <v>117</v>
      </c>
      <c r="B31" s="674"/>
      <c r="C31" s="675"/>
      <c r="D31" s="117"/>
      <c r="E31" s="119"/>
      <c r="F31" s="120"/>
      <c r="G31" s="118"/>
    </row>
    <row r="32" spans="1:7" ht="22.5" customHeight="1">
      <c r="A32" s="119" t="s">
        <v>112</v>
      </c>
      <c r="B32" s="674"/>
      <c r="C32" s="675"/>
      <c r="D32" s="117"/>
      <c r="E32" s="119"/>
      <c r="F32" s="120"/>
      <c r="G32" s="118"/>
    </row>
    <row r="33" spans="1:7" ht="22.5" customHeight="1">
      <c r="A33" s="119"/>
      <c r="B33" s="674"/>
      <c r="C33" s="675"/>
      <c r="D33" s="117"/>
      <c r="E33" s="119"/>
      <c r="F33" s="120"/>
      <c r="G33" s="118"/>
    </row>
    <row r="34" spans="1:7" ht="22.5" customHeight="1">
      <c r="A34" s="119" t="s">
        <v>113</v>
      </c>
      <c r="B34" s="674"/>
      <c r="C34" s="675"/>
      <c r="D34" s="117"/>
      <c r="E34" s="119"/>
      <c r="F34" s="120"/>
      <c r="G34" s="118"/>
    </row>
    <row r="35" spans="1:7" ht="22.5" customHeight="1">
      <c r="A35" s="119"/>
      <c r="B35" s="674"/>
      <c r="C35" s="675"/>
      <c r="D35" s="117"/>
      <c r="E35" s="119"/>
      <c r="F35" s="120"/>
      <c r="G35" s="118"/>
    </row>
    <row r="36" spans="1:7" ht="22.5" customHeight="1">
      <c r="A36" s="119"/>
      <c r="B36" s="674"/>
      <c r="C36" s="675"/>
      <c r="D36" s="117"/>
      <c r="E36" s="119"/>
      <c r="F36" s="120"/>
      <c r="G36" s="118"/>
    </row>
    <row r="37" spans="1:7" ht="22.5" customHeight="1">
      <c r="A37" s="119" t="s">
        <v>114</v>
      </c>
      <c r="B37" s="674"/>
      <c r="C37" s="675"/>
      <c r="D37" s="117"/>
      <c r="E37" s="121"/>
      <c r="F37" s="120"/>
      <c r="G37" s="118"/>
    </row>
    <row r="38" spans="1:7" ht="22.5" customHeight="1">
      <c r="A38" s="119"/>
      <c r="B38" s="674"/>
      <c r="C38" s="675"/>
      <c r="D38" s="117"/>
      <c r="E38" s="122"/>
      <c r="F38" s="120"/>
      <c r="G38" s="118"/>
    </row>
    <row r="39" spans="1:7" ht="22.5" customHeight="1" thickBot="1">
      <c r="A39" s="123"/>
      <c r="B39" s="690"/>
      <c r="C39" s="691"/>
      <c r="D39" s="117"/>
      <c r="E39" s="125"/>
      <c r="F39" s="124"/>
      <c r="G39" s="118"/>
    </row>
  </sheetData>
  <sheetProtection/>
  <mergeCells count="87">
    <mergeCell ref="A4:B4"/>
    <mergeCell ref="A14:B14"/>
    <mergeCell ref="C14:D14"/>
    <mergeCell ref="E14:G14"/>
    <mergeCell ref="A12:B12"/>
    <mergeCell ref="C12:D12"/>
    <mergeCell ref="E12:G12"/>
    <mergeCell ref="A13:B13"/>
    <mergeCell ref="E5:G5"/>
    <mergeCell ref="E6:G6"/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E19:G19"/>
    <mergeCell ref="E20:G20"/>
    <mergeCell ref="E21:G21"/>
    <mergeCell ref="E22:G22"/>
    <mergeCell ref="E18:G18"/>
    <mergeCell ref="E11:G11"/>
    <mergeCell ref="E13:G13"/>
    <mergeCell ref="E15:G15"/>
    <mergeCell ref="E7:G7"/>
    <mergeCell ref="E8:G8"/>
    <mergeCell ref="C23:D23"/>
    <mergeCell ref="C24:D24"/>
    <mergeCell ref="C19:D19"/>
    <mergeCell ref="C18:D18"/>
    <mergeCell ref="C20:D20"/>
    <mergeCell ref="C21:D21"/>
    <mergeCell ref="E16:G16"/>
    <mergeCell ref="E17:G17"/>
    <mergeCell ref="A2:G2"/>
    <mergeCell ref="C22:D22"/>
    <mergeCell ref="C15:D15"/>
    <mergeCell ref="C16:D16"/>
    <mergeCell ref="E9:G9"/>
    <mergeCell ref="E10:G10"/>
    <mergeCell ref="E3:G3"/>
    <mergeCell ref="E4:G4"/>
    <mergeCell ref="C17:D17"/>
    <mergeCell ref="C10:D10"/>
    <mergeCell ref="C11:D11"/>
    <mergeCell ref="C13:D13"/>
    <mergeCell ref="A25:B25"/>
    <mergeCell ref="A26:B26"/>
    <mergeCell ref="A20:B20"/>
    <mergeCell ref="A21:B21"/>
    <mergeCell ref="A22:B22"/>
    <mergeCell ref="A23:B23"/>
    <mergeCell ref="A16:B16"/>
    <mergeCell ref="A17:B17"/>
    <mergeCell ref="B28:C28"/>
    <mergeCell ref="C26:D26"/>
    <mergeCell ref="A27:E27"/>
    <mergeCell ref="B35:C35"/>
    <mergeCell ref="B36:C36"/>
    <mergeCell ref="B29:C29"/>
    <mergeCell ref="B30:C30"/>
    <mergeCell ref="B31:C31"/>
    <mergeCell ref="B32:C32"/>
    <mergeCell ref="B33:C33"/>
    <mergeCell ref="A18:B18"/>
    <mergeCell ref="A19:B19"/>
    <mergeCell ref="A5:B5"/>
    <mergeCell ref="A10:B10"/>
    <mergeCell ref="A11:B11"/>
    <mergeCell ref="A6:B6"/>
    <mergeCell ref="A7:B7"/>
    <mergeCell ref="A8:B8"/>
    <mergeCell ref="A9:B9"/>
    <mergeCell ref="A1:G1"/>
    <mergeCell ref="A15:B15"/>
    <mergeCell ref="C7:D7"/>
    <mergeCell ref="C8:D8"/>
    <mergeCell ref="C9:D9"/>
    <mergeCell ref="C3:D3"/>
    <mergeCell ref="C4:D4"/>
    <mergeCell ref="C5:D5"/>
    <mergeCell ref="C6:D6"/>
    <mergeCell ref="A3:B3"/>
  </mergeCells>
  <printOptions/>
  <pageMargins left="0.75" right="0.35" top="0.66" bottom="0.86" header="0.38" footer="0.512"/>
  <pageSetup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625" style="0" customWidth="1"/>
    <col min="2" max="3" width="16.25390625" style="0" customWidth="1"/>
    <col min="4" max="4" width="22.75390625" style="0" customWidth="1"/>
    <col min="5" max="5" width="14.375" style="0" customWidth="1"/>
    <col min="6" max="6" width="36.125" style="0" customWidth="1"/>
    <col min="7" max="7" width="31.125" style="138" customWidth="1"/>
  </cols>
  <sheetData>
    <row r="1" spans="1:7" ht="21.75" customHeight="1">
      <c r="A1" s="662" t="s">
        <v>118</v>
      </c>
      <c r="B1" s="662"/>
      <c r="C1" s="662"/>
      <c r="D1" s="662"/>
      <c r="E1" s="662"/>
      <c r="F1" s="662"/>
      <c r="G1"/>
    </row>
    <row r="2" spans="1:7" ht="9.75" customHeight="1" thickBot="1">
      <c r="A2" s="113"/>
      <c r="B2" s="113"/>
      <c r="C2" s="113"/>
      <c r="D2" s="113"/>
      <c r="E2" s="113"/>
      <c r="F2" s="113"/>
      <c r="G2"/>
    </row>
    <row r="3" spans="1:7" ht="22.5" customHeight="1">
      <c r="A3" s="126" t="s">
        <v>119</v>
      </c>
      <c r="B3" s="127" t="s">
        <v>120</v>
      </c>
      <c r="C3" s="127" t="s">
        <v>121</v>
      </c>
      <c r="D3" s="127" t="s">
        <v>122</v>
      </c>
      <c r="E3" s="127" t="s">
        <v>123</v>
      </c>
      <c r="F3" s="128" t="s">
        <v>124</v>
      </c>
      <c r="G3"/>
    </row>
    <row r="4" spans="1:7" ht="22.5" customHeight="1">
      <c r="A4" s="129" t="s">
        <v>125</v>
      </c>
      <c r="B4" s="130"/>
      <c r="C4" s="131"/>
      <c r="D4" s="131"/>
      <c r="E4" s="130"/>
      <c r="F4" s="132"/>
      <c r="G4"/>
    </row>
    <row r="5" spans="1:7" ht="22.5" customHeight="1">
      <c r="A5" s="129" t="s">
        <v>125</v>
      </c>
      <c r="B5" s="133"/>
      <c r="C5" s="134"/>
      <c r="D5" s="134"/>
      <c r="E5" s="133"/>
      <c r="F5" s="135"/>
      <c r="G5"/>
    </row>
    <row r="6" spans="1:7" ht="22.5" customHeight="1">
      <c r="A6" s="129" t="s">
        <v>125</v>
      </c>
      <c r="B6" s="133"/>
      <c r="C6" s="134"/>
      <c r="D6" s="134"/>
      <c r="E6" s="133"/>
      <c r="F6" s="135"/>
      <c r="G6"/>
    </row>
    <row r="7" spans="1:7" ht="22.5" customHeight="1">
      <c r="A7" s="129" t="s">
        <v>125</v>
      </c>
      <c r="B7" s="133"/>
      <c r="C7" s="134"/>
      <c r="D7" s="134"/>
      <c r="E7" s="133"/>
      <c r="F7" s="135"/>
      <c r="G7"/>
    </row>
    <row r="8" spans="1:7" ht="22.5" customHeight="1">
      <c r="A8" s="129" t="s">
        <v>125</v>
      </c>
      <c r="B8" s="133"/>
      <c r="C8" s="134"/>
      <c r="D8" s="134"/>
      <c r="E8" s="133"/>
      <c r="F8" s="135"/>
      <c r="G8"/>
    </row>
    <row r="9" spans="1:7" ht="22.5" customHeight="1">
      <c r="A9" s="129" t="s">
        <v>125</v>
      </c>
      <c r="B9" s="133"/>
      <c r="C9" s="134"/>
      <c r="D9" s="134"/>
      <c r="E9" s="133"/>
      <c r="F9" s="135"/>
      <c r="G9"/>
    </row>
    <row r="10" spans="1:7" ht="22.5" customHeight="1">
      <c r="A10" s="129" t="s">
        <v>125</v>
      </c>
      <c r="B10" s="133"/>
      <c r="C10" s="134"/>
      <c r="D10" s="134"/>
      <c r="E10" s="133"/>
      <c r="F10" s="135"/>
      <c r="G10"/>
    </row>
    <row r="11" spans="1:7" ht="22.5" customHeight="1">
      <c r="A11" s="129" t="s">
        <v>125</v>
      </c>
      <c r="B11" s="133"/>
      <c r="C11" s="134"/>
      <c r="D11" s="134"/>
      <c r="E11" s="133"/>
      <c r="F11" s="135"/>
      <c r="G11"/>
    </row>
    <row r="12" spans="1:7" ht="22.5" customHeight="1">
      <c r="A12" s="129" t="s">
        <v>125</v>
      </c>
      <c r="B12" s="133"/>
      <c r="C12" s="134"/>
      <c r="D12" s="134"/>
      <c r="E12" s="133"/>
      <c r="F12" s="135"/>
      <c r="G12"/>
    </row>
    <row r="13" spans="1:7" ht="22.5" customHeight="1">
      <c r="A13" s="129" t="s">
        <v>125</v>
      </c>
      <c r="B13" s="133"/>
      <c r="C13" s="134"/>
      <c r="D13" s="134"/>
      <c r="E13" s="133"/>
      <c r="F13" s="135"/>
      <c r="G13"/>
    </row>
    <row r="14" spans="1:7" ht="22.5" customHeight="1">
      <c r="A14" s="129" t="s">
        <v>125</v>
      </c>
      <c r="B14" s="133"/>
      <c r="C14" s="134"/>
      <c r="D14" s="134"/>
      <c r="E14" s="133"/>
      <c r="F14" s="135"/>
      <c r="G14"/>
    </row>
    <row r="15" spans="1:7" ht="22.5" customHeight="1">
      <c r="A15" s="129" t="s">
        <v>125</v>
      </c>
      <c r="B15" s="133"/>
      <c r="C15" s="134"/>
      <c r="D15" s="134"/>
      <c r="E15" s="133"/>
      <c r="F15" s="135"/>
      <c r="G15"/>
    </row>
    <row r="16" spans="1:7" ht="22.5" customHeight="1">
      <c r="A16" s="129" t="s">
        <v>125</v>
      </c>
      <c r="B16" s="133"/>
      <c r="C16" s="134"/>
      <c r="D16" s="134"/>
      <c r="E16" s="133"/>
      <c r="F16" s="135"/>
      <c r="G16"/>
    </row>
    <row r="17" spans="1:7" ht="22.5" customHeight="1">
      <c r="A17" s="129" t="s">
        <v>125</v>
      </c>
      <c r="B17" s="133"/>
      <c r="C17" s="134"/>
      <c r="D17" s="134"/>
      <c r="E17" s="133"/>
      <c r="F17" s="135"/>
      <c r="G17"/>
    </row>
    <row r="18" spans="1:7" ht="22.5" customHeight="1">
      <c r="A18" s="129" t="s">
        <v>125</v>
      </c>
      <c r="B18" s="133"/>
      <c r="C18" s="134"/>
      <c r="D18" s="134"/>
      <c r="E18" s="133"/>
      <c r="F18" s="135"/>
      <c r="G18"/>
    </row>
    <row r="19" spans="1:7" ht="22.5" customHeight="1">
      <c r="A19" s="129" t="s">
        <v>125</v>
      </c>
      <c r="B19" s="133"/>
      <c r="C19" s="134"/>
      <c r="D19" s="134"/>
      <c r="E19" s="133"/>
      <c r="F19" s="135"/>
      <c r="G19"/>
    </row>
    <row r="20" spans="1:7" ht="22.5" customHeight="1">
      <c r="A20" s="129" t="s">
        <v>125</v>
      </c>
      <c r="B20" s="133"/>
      <c r="C20" s="134"/>
      <c r="D20" s="134"/>
      <c r="E20" s="133"/>
      <c r="F20" s="135"/>
      <c r="G20"/>
    </row>
    <row r="21" spans="1:7" ht="22.5" customHeight="1">
      <c r="A21" s="129" t="s">
        <v>125</v>
      </c>
      <c r="B21" s="133"/>
      <c r="C21" s="134"/>
      <c r="D21" s="134"/>
      <c r="E21" s="133"/>
      <c r="F21" s="135"/>
      <c r="G21"/>
    </row>
    <row r="22" spans="1:7" ht="22.5" customHeight="1">
      <c r="A22" s="129" t="s">
        <v>125</v>
      </c>
      <c r="B22" s="133"/>
      <c r="C22" s="134"/>
      <c r="D22" s="134"/>
      <c r="E22" s="133"/>
      <c r="F22" s="135"/>
      <c r="G22"/>
    </row>
    <row r="23" spans="1:7" ht="22.5" customHeight="1">
      <c r="A23" s="129" t="s">
        <v>125</v>
      </c>
      <c r="B23" s="133"/>
      <c r="C23" s="134"/>
      <c r="D23" s="134"/>
      <c r="E23" s="133"/>
      <c r="F23" s="135"/>
      <c r="G23"/>
    </row>
    <row r="24" spans="1:7" ht="22.5" customHeight="1">
      <c r="A24" s="129" t="s">
        <v>125</v>
      </c>
      <c r="B24" s="133"/>
      <c r="C24" s="134"/>
      <c r="D24" s="134"/>
      <c r="E24" s="133"/>
      <c r="F24" s="135"/>
      <c r="G24"/>
    </row>
    <row r="25" spans="1:7" ht="22.5" customHeight="1">
      <c r="A25" s="129" t="s">
        <v>125</v>
      </c>
      <c r="B25" s="133"/>
      <c r="C25" s="134"/>
      <c r="D25" s="134"/>
      <c r="E25" s="133"/>
      <c r="F25" s="135"/>
      <c r="G25"/>
    </row>
    <row r="26" spans="1:7" ht="22.5" customHeight="1">
      <c r="A26" s="129" t="s">
        <v>125</v>
      </c>
      <c r="B26" s="133"/>
      <c r="C26" s="134"/>
      <c r="D26" s="134"/>
      <c r="E26" s="133"/>
      <c r="F26" s="135"/>
      <c r="G26"/>
    </row>
    <row r="27" spans="1:7" ht="22.5" customHeight="1">
      <c r="A27" s="129" t="s">
        <v>125</v>
      </c>
      <c r="B27" s="136"/>
      <c r="C27" s="136"/>
      <c r="D27" s="136"/>
      <c r="E27" s="136"/>
      <c r="F27" s="137"/>
      <c r="G27"/>
    </row>
    <row r="28" spans="1:7" ht="22.5" customHeight="1">
      <c r="A28" s="129" t="s">
        <v>125</v>
      </c>
      <c r="B28" s="136"/>
      <c r="C28" s="136"/>
      <c r="D28" s="136"/>
      <c r="E28" s="136"/>
      <c r="F28" s="137"/>
      <c r="G28"/>
    </row>
    <row r="29" spans="1:7" ht="22.5" customHeight="1">
      <c r="A29" s="129" t="s">
        <v>125</v>
      </c>
      <c r="B29" s="136"/>
      <c r="C29" s="136"/>
      <c r="D29" s="136"/>
      <c r="E29" s="136"/>
      <c r="F29" s="137"/>
      <c r="G29"/>
    </row>
    <row r="30" spans="1:7" ht="22.5" customHeight="1">
      <c r="A30" s="129" t="s">
        <v>125</v>
      </c>
      <c r="B30" s="136"/>
      <c r="C30" s="136"/>
      <c r="D30" s="136"/>
      <c r="E30" s="136"/>
      <c r="F30" s="137"/>
      <c r="G30"/>
    </row>
    <row r="31" spans="1:7" ht="22.5" customHeight="1">
      <c r="A31" s="129" t="s">
        <v>125</v>
      </c>
      <c r="B31" s="136"/>
      <c r="C31" s="136"/>
      <c r="D31" s="136"/>
      <c r="E31" s="136"/>
      <c r="F31" s="137"/>
      <c r="G31"/>
    </row>
    <row r="32" spans="1:7" ht="22.5" customHeight="1">
      <c r="A32" s="129" t="s">
        <v>125</v>
      </c>
      <c r="B32" s="136"/>
      <c r="C32" s="136"/>
      <c r="D32" s="136"/>
      <c r="E32" s="136"/>
      <c r="F32" s="137"/>
      <c r="G32"/>
    </row>
    <row r="33" spans="1:7" ht="22.5" customHeight="1">
      <c r="A33" s="129" t="s">
        <v>125</v>
      </c>
      <c r="B33" s="136"/>
      <c r="C33" s="136"/>
      <c r="D33" s="136"/>
      <c r="E33" s="136"/>
      <c r="F33" s="137"/>
      <c r="G33"/>
    </row>
    <row r="34" spans="1:7" ht="22.5" customHeight="1">
      <c r="A34" s="129" t="s">
        <v>125</v>
      </c>
      <c r="B34" s="136"/>
      <c r="C34" s="136"/>
      <c r="D34" s="136"/>
      <c r="E34" s="136"/>
      <c r="F34" s="137"/>
      <c r="G34"/>
    </row>
    <row r="35" spans="1:7" ht="22.5" customHeight="1">
      <c r="A35" s="129" t="s">
        <v>125</v>
      </c>
      <c r="B35" s="136"/>
      <c r="C35" s="136"/>
      <c r="D35" s="136"/>
      <c r="E35" s="136"/>
      <c r="F35" s="137"/>
      <c r="G35"/>
    </row>
    <row r="36" spans="1:7" ht="22.5" customHeight="1">
      <c r="A36" s="129" t="s">
        <v>125</v>
      </c>
      <c r="B36" s="136"/>
      <c r="C36" s="136"/>
      <c r="D36" s="136"/>
      <c r="E36" s="136"/>
      <c r="F36" s="137"/>
      <c r="G36"/>
    </row>
    <row r="37" spans="1:7" ht="22.5" customHeight="1">
      <c r="A37" s="129" t="s">
        <v>125</v>
      </c>
      <c r="B37" s="136"/>
      <c r="C37" s="136"/>
      <c r="D37" s="136"/>
      <c r="E37" s="136"/>
      <c r="F37" s="137"/>
      <c r="G37"/>
    </row>
    <row r="38" spans="1:7" ht="22.5" customHeight="1">
      <c r="A38" s="129" t="s">
        <v>125</v>
      </c>
      <c r="B38" s="136"/>
      <c r="C38" s="136"/>
      <c r="D38" s="136"/>
      <c r="E38" s="136"/>
      <c r="F38" s="137"/>
      <c r="G38"/>
    </row>
    <row r="39" spans="1:7" ht="22.5" customHeight="1">
      <c r="A39" s="129" t="s">
        <v>125</v>
      </c>
      <c r="B39" s="136"/>
      <c r="C39" s="136"/>
      <c r="D39" s="136"/>
      <c r="E39" s="136"/>
      <c r="F39" s="137"/>
      <c r="G39"/>
    </row>
    <row r="40" spans="1:6" ht="22.5" customHeight="1">
      <c r="A40" s="129" t="s">
        <v>125</v>
      </c>
      <c r="B40" s="136"/>
      <c r="C40" s="136"/>
      <c r="D40" s="136"/>
      <c r="E40" s="136"/>
      <c r="F40" s="137"/>
    </row>
    <row r="41" spans="1:6" ht="22.5" customHeight="1">
      <c r="A41" s="129" t="s">
        <v>125</v>
      </c>
      <c r="B41" s="136"/>
      <c r="C41" s="136"/>
      <c r="D41" s="136"/>
      <c r="E41" s="136"/>
      <c r="F41" s="137"/>
    </row>
    <row r="42" spans="1:6" ht="22.5" customHeight="1" thickBot="1">
      <c r="A42" s="139" t="s">
        <v>125</v>
      </c>
      <c r="B42" s="140"/>
      <c r="C42" s="140"/>
      <c r="D42" s="140"/>
      <c r="E42" s="140"/>
      <c r="F42" s="141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1">
    <mergeCell ref="A1:F1"/>
  </mergeCells>
  <printOptions/>
  <pageMargins left="0.75" right="0.35" top="0.66" bottom="0.86" header="0.38" footer="0.512"/>
  <pageSetup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1">
      <selection activeCell="M2" sqref="M2:N2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162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135</v>
      </c>
      <c r="AD1" s="315"/>
      <c r="AE1" s="315"/>
      <c r="AF1" s="315"/>
      <c r="AG1" s="315"/>
      <c r="AH1" s="3"/>
      <c r="AI1" s="315" t="s">
        <v>136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137</v>
      </c>
      <c r="B2" s="216"/>
      <c r="C2" s="237" t="s">
        <v>138</v>
      </c>
      <c r="D2" s="216"/>
      <c r="E2" s="216"/>
      <c r="F2" s="217"/>
      <c r="G2" s="237" t="s">
        <v>139</v>
      </c>
      <c r="H2" s="216"/>
      <c r="I2" s="216"/>
      <c r="J2" s="217"/>
      <c r="K2" s="237" t="s">
        <v>140</v>
      </c>
      <c r="L2" s="366"/>
      <c r="M2" s="251" t="s">
        <v>154</v>
      </c>
      <c r="N2" s="251"/>
      <c r="O2" s="251" t="s">
        <v>155</v>
      </c>
      <c r="P2" s="251"/>
      <c r="Q2" s="251" t="s">
        <v>156</v>
      </c>
      <c r="R2" s="251"/>
      <c r="S2" s="251" t="s">
        <v>157</v>
      </c>
      <c r="T2" s="251"/>
      <c r="U2" s="251" t="s">
        <v>158</v>
      </c>
      <c r="V2" s="251"/>
      <c r="W2" s="251" t="s">
        <v>159</v>
      </c>
      <c r="X2" s="251"/>
      <c r="Y2" s="251" t="s">
        <v>160</v>
      </c>
      <c r="Z2" s="258"/>
      <c r="AA2" s="327" t="s">
        <v>141</v>
      </c>
      <c r="AB2" s="328"/>
      <c r="AC2" s="329"/>
      <c r="AD2" s="216" t="s">
        <v>142</v>
      </c>
      <c r="AE2" s="216"/>
      <c r="AF2" s="217"/>
      <c r="AG2" s="328" t="s">
        <v>143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238">
        <v>1</v>
      </c>
      <c r="B3" s="239"/>
      <c r="C3" s="13"/>
      <c r="D3" s="242"/>
      <c r="E3" s="242"/>
      <c r="F3" s="243"/>
      <c r="G3" s="94"/>
      <c r="H3" s="242"/>
      <c r="I3" s="242"/>
      <c r="J3" s="243"/>
      <c r="K3" s="261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60"/>
      <c r="AA3" s="330"/>
      <c r="AB3" s="331"/>
      <c r="AC3" s="332"/>
      <c r="AD3" s="286"/>
      <c r="AE3" s="287"/>
      <c r="AF3" s="288"/>
      <c r="AG3" s="338"/>
      <c r="AH3" s="338"/>
      <c r="AI3" s="338"/>
      <c r="AJ3" s="338"/>
      <c r="AK3" s="338"/>
      <c r="AL3" s="338"/>
      <c r="AM3" s="339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/>
      <c r="H5" s="248"/>
      <c r="I5" s="248"/>
      <c r="J5" s="249"/>
      <c r="K5" s="264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94"/>
      <c r="AB5" s="248"/>
      <c r="AC5" s="249"/>
      <c r="AD5" s="248"/>
      <c r="AE5" s="248"/>
      <c r="AF5" s="249"/>
      <c r="AG5" s="282"/>
      <c r="AH5" s="282"/>
      <c r="AI5" s="282"/>
      <c r="AJ5" s="282"/>
      <c r="AK5" s="282"/>
      <c r="AL5" s="282"/>
      <c r="AM5" s="283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367">
        <v>5</v>
      </c>
      <c r="B7" s="368"/>
      <c r="C7" s="192"/>
      <c r="D7" s="349"/>
      <c r="E7" s="349"/>
      <c r="F7" s="350"/>
      <c r="G7" s="193"/>
      <c r="H7" s="349"/>
      <c r="I7" s="349"/>
      <c r="J7" s="350"/>
      <c r="K7" s="361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60"/>
      <c r="AA7" s="352"/>
      <c r="AB7" s="349"/>
      <c r="AC7" s="350"/>
      <c r="AD7" s="349"/>
      <c r="AE7" s="349"/>
      <c r="AF7" s="350"/>
      <c r="AG7" s="343"/>
      <c r="AH7" s="343"/>
      <c r="AI7" s="343"/>
      <c r="AJ7" s="343"/>
      <c r="AK7" s="343"/>
      <c r="AL7" s="343"/>
      <c r="AM7" s="344"/>
      <c r="AN7" s="1"/>
      <c r="AO7" s="1"/>
    </row>
    <row r="8" spans="1:41" ht="21" customHeight="1">
      <c r="A8" s="369">
        <v>6</v>
      </c>
      <c r="B8" s="370"/>
      <c r="C8" s="178"/>
      <c r="D8" s="341"/>
      <c r="E8" s="341"/>
      <c r="F8" s="342"/>
      <c r="G8" s="179"/>
      <c r="H8" s="341"/>
      <c r="I8" s="341"/>
      <c r="J8" s="342"/>
      <c r="K8" s="358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7"/>
      <c r="AA8" s="351"/>
      <c r="AB8" s="341"/>
      <c r="AC8" s="342"/>
      <c r="AD8" s="341"/>
      <c r="AE8" s="341"/>
      <c r="AF8" s="342"/>
      <c r="AG8" s="345"/>
      <c r="AH8" s="345"/>
      <c r="AI8" s="345"/>
      <c r="AJ8" s="345"/>
      <c r="AK8" s="345"/>
      <c r="AL8" s="345"/>
      <c r="AM8" s="346"/>
      <c r="AN8" s="1"/>
      <c r="AO8" s="1"/>
    </row>
    <row r="9" spans="1:41" ht="21" customHeight="1">
      <c r="A9" s="371">
        <v>7</v>
      </c>
      <c r="B9" s="372"/>
      <c r="C9" s="190"/>
      <c r="D9" s="354"/>
      <c r="E9" s="354"/>
      <c r="F9" s="355"/>
      <c r="G9" s="191"/>
      <c r="H9" s="354"/>
      <c r="I9" s="354"/>
      <c r="J9" s="355"/>
      <c r="K9" s="365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4"/>
      <c r="AA9" s="353"/>
      <c r="AB9" s="354"/>
      <c r="AC9" s="355"/>
      <c r="AD9" s="354"/>
      <c r="AE9" s="354"/>
      <c r="AF9" s="355"/>
      <c r="AG9" s="347"/>
      <c r="AH9" s="347"/>
      <c r="AI9" s="347"/>
      <c r="AJ9" s="347"/>
      <c r="AK9" s="347"/>
      <c r="AL9" s="347"/>
      <c r="AM9" s="348"/>
      <c r="AN9" s="1"/>
      <c r="AO9" s="1"/>
    </row>
    <row r="10" spans="1:41" ht="21" customHeight="1">
      <c r="A10" s="371">
        <v>8</v>
      </c>
      <c r="B10" s="372"/>
      <c r="C10" s="190"/>
      <c r="D10" s="354"/>
      <c r="E10" s="354"/>
      <c r="F10" s="355"/>
      <c r="G10" s="191"/>
      <c r="H10" s="354"/>
      <c r="I10" s="354"/>
      <c r="J10" s="355"/>
      <c r="K10" s="365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4"/>
      <c r="AA10" s="353"/>
      <c r="AB10" s="354"/>
      <c r="AC10" s="355"/>
      <c r="AD10" s="354"/>
      <c r="AE10" s="354"/>
      <c r="AF10" s="355"/>
      <c r="AG10" s="347"/>
      <c r="AH10" s="347"/>
      <c r="AI10" s="347"/>
      <c r="AJ10" s="347"/>
      <c r="AK10" s="347"/>
      <c r="AL10" s="347"/>
      <c r="AM10" s="348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3"/>
      <c r="AA12" s="294"/>
      <c r="AB12" s="248"/>
      <c r="AC12" s="249"/>
      <c r="AD12" s="248"/>
      <c r="AE12" s="248"/>
      <c r="AF12" s="249"/>
      <c r="AG12" s="282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367">
        <v>12</v>
      </c>
      <c r="B14" s="368"/>
      <c r="C14" s="192"/>
      <c r="D14" s="349"/>
      <c r="E14" s="349"/>
      <c r="F14" s="350"/>
      <c r="G14" s="193"/>
      <c r="H14" s="349"/>
      <c r="I14" s="349"/>
      <c r="J14" s="350"/>
      <c r="K14" s="361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60"/>
      <c r="AA14" s="352"/>
      <c r="AB14" s="349"/>
      <c r="AC14" s="350"/>
      <c r="AD14" s="349"/>
      <c r="AE14" s="349"/>
      <c r="AF14" s="350"/>
      <c r="AG14" s="343"/>
      <c r="AH14" s="343"/>
      <c r="AI14" s="343"/>
      <c r="AJ14" s="343"/>
      <c r="AK14" s="343"/>
      <c r="AL14" s="343"/>
      <c r="AM14" s="344"/>
      <c r="AN14" s="1"/>
      <c r="AO14" s="1"/>
    </row>
    <row r="15" spans="1:41" ht="21" customHeight="1">
      <c r="A15" s="369">
        <v>13</v>
      </c>
      <c r="B15" s="370"/>
      <c r="C15" s="178"/>
      <c r="D15" s="341"/>
      <c r="E15" s="341"/>
      <c r="F15" s="342"/>
      <c r="G15" s="179"/>
      <c r="H15" s="341"/>
      <c r="I15" s="341"/>
      <c r="J15" s="342"/>
      <c r="K15" s="358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7"/>
      <c r="AA15" s="351"/>
      <c r="AB15" s="341"/>
      <c r="AC15" s="342"/>
      <c r="AD15" s="341"/>
      <c r="AE15" s="341"/>
      <c r="AF15" s="342"/>
      <c r="AG15" s="345"/>
      <c r="AH15" s="345"/>
      <c r="AI15" s="345"/>
      <c r="AJ15" s="345"/>
      <c r="AK15" s="345"/>
      <c r="AL15" s="345"/>
      <c r="AM15" s="346"/>
      <c r="AN15" s="1"/>
      <c r="AO15" s="1"/>
    </row>
    <row r="16" spans="1:41" ht="21" customHeight="1">
      <c r="A16" s="231">
        <v>14</v>
      </c>
      <c r="B16" s="232"/>
      <c r="C16" s="14"/>
      <c r="D16" s="244"/>
      <c r="E16" s="244"/>
      <c r="F16" s="245"/>
      <c r="G16" s="95"/>
      <c r="H16" s="244"/>
      <c r="I16" s="244"/>
      <c r="J16" s="245"/>
      <c r="K16" s="254"/>
      <c r="L16" s="255"/>
      <c r="M16" s="255"/>
      <c r="N16" s="255"/>
      <c r="O16" s="255"/>
      <c r="P16" s="255"/>
      <c r="Q16" s="265"/>
      <c r="R16" s="270"/>
      <c r="S16" s="265"/>
      <c r="T16" s="270"/>
      <c r="U16" s="265"/>
      <c r="V16" s="270"/>
      <c r="W16" s="265"/>
      <c r="X16" s="270"/>
      <c r="Y16" s="265"/>
      <c r="Z16" s="245"/>
      <c r="AA16" s="293"/>
      <c r="AB16" s="244"/>
      <c r="AC16" s="245"/>
      <c r="AD16" s="244"/>
      <c r="AE16" s="244"/>
      <c r="AF16" s="245"/>
      <c r="AG16" s="278"/>
      <c r="AH16" s="278"/>
      <c r="AI16" s="278"/>
      <c r="AJ16" s="278"/>
      <c r="AK16" s="278"/>
      <c r="AL16" s="278"/>
      <c r="AM16" s="279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3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229">
        <v>16</v>
      </c>
      <c r="B18" s="230"/>
      <c r="C18" s="21"/>
      <c r="D18" s="248"/>
      <c r="E18" s="248"/>
      <c r="F18" s="249"/>
      <c r="G18" s="102"/>
      <c r="H18" s="248"/>
      <c r="I18" s="248"/>
      <c r="J18" s="249"/>
      <c r="K18" s="264"/>
      <c r="L18" s="262"/>
      <c r="M18" s="262"/>
      <c r="N18" s="262"/>
      <c r="O18" s="262"/>
      <c r="P18" s="262"/>
      <c r="Q18" s="263"/>
      <c r="R18" s="271"/>
      <c r="S18" s="263"/>
      <c r="T18" s="271"/>
      <c r="U18" s="263"/>
      <c r="V18" s="271"/>
      <c r="W18" s="263"/>
      <c r="X18" s="271"/>
      <c r="Y18" s="263"/>
      <c r="Z18" s="249"/>
      <c r="AA18" s="294"/>
      <c r="AB18" s="248"/>
      <c r="AC18" s="249"/>
      <c r="AD18" s="248"/>
      <c r="AE18" s="248"/>
      <c r="AF18" s="249"/>
      <c r="AG18" s="282"/>
      <c r="AH18" s="282"/>
      <c r="AI18" s="282"/>
      <c r="AJ18" s="282"/>
      <c r="AK18" s="282"/>
      <c r="AL18" s="282"/>
      <c r="AM18" s="283"/>
      <c r="AN18" s="1"/>
      <c r="AO18" s="1"/>
    </row>
    <row r="19" spans="1:41" ht="21" customHeight="1">
      <c r="A19" s="229">
        <v>17</v>
      </c>
      <c r="B19" s="230"/>
      <c r="C19" s="21"/>
      <c r="D19" s="248"/>
      <c r="E19" s="248"/>
      <c r="F19" s="249"/>
      <c r="G19" s="102"/>
      <c r="H19" s="248"/>
      <c r="I19" s="248"/>
      <c r="J19" s="249"/>
      <c r="K19" s="264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3"/>
      <c r="AA19" s="294"/>
      <c r="AB19" s="248"/>
      <c r="AC19" s="249"/>
      <c r="AD19" s="248"/>
      <c r="AE19" s="248"/>
      <c r="AF19" s="249"/>
      <c r="AG19" s="282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367">
        <v>19</v>
      </c>
      <c r="B21" s="368"/>
      <c r="C21" s="192"/>
      <c r="D21" s="349"/>
      <c r="E21" s="349"/>
      <c r="F21" s="350"/>
      <c r="G21" s="193"/>
      <c r="H21" s="349"/>
      <c r="I21" s="349"/>
      <c r="J21" s="350"/>
      <c r="K21" s="361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60"/>
      <c r="AA21" s="352"/>
      <c r="AB21" s="349"/>
      <c r="AC21" s="350"/>
      <c r="AD21" s="349"/>
      <c r="AE21" s="349"/>
      <c r="AF21" s="350"/>
      <c r="AG21" s="343"/>
      <c r="AH21" s="343"/>
      <c r="AI21" s="343"/>
      <c r="AJ21" s="343"/>
      <c r="AK21" s="343"/>
      <c r="AL21" s="343"/>
      <c r="AM21" s="344"/>
      <c r="AN21" s="1"/>
      <c r="AO21" s="1"/>
    </row>
    <row r="22" spans="1:41" ht="21" customHeight="1">
      <c r="A22" s="369">
        <v>20</v>
      </c>
      <c r="B22" s="370"/>
      <c r="C22" s="178"/>
      <c r="D22" s="341"/>
      <c r="E22" s="341"/>
      <c r="F22" s="342"/>
      <c r="G22" s="179"/>
      <c r="H22" s="341"/>
      <c r="I22" s="341"/>
      <c r="J22" s="342"/>
      <c r="K22" s="358"/>
      <c r="L22" s="356"/>
      <c r="M22" s="356"/>
      <c r="N22" s="356"/>
      <c r="O22" s="356"/>
      <c r="P22" s="356"/>
      <c r="Q22" s="357"/>
      <c r="R22" s="362"/>
      <c r="S22" s="357"/>
      <c r="T22" s="362"/>
      <c r="U22" s="357"/>
      <c r="V22" s="362"/>
      <c r="W22" s="357"/>
      <c r="X22" s="362"/>
      <c r="Y22" s="357"/>
      <c r="Z22" s="342"/>
      <c r="AA22" s="351"/>
      <c r="AB22" s="341"/>
      <c r="AC22" s="342"/>
      <c r="AD22" s="341"/>
      <c r="AE22" s="341"/>
      <c r="AF22" s="342"/>
      <c r="AG22" s="345"/>
      <c r="AH22" s="345"/>
      <c r="AI22" s="345"/>
      <c r="AJ22" s="345"/>
      <c r="AK22" s="345"/>
      <c r="AL22" s="345"/>
      <c r="AM22" s="346"/>
      <c r="AN22" s="1"/>
      <c r="AO22" s="1"/>
    </row>
    <row r="23" spans="1:41" ht="21" customHeight="1">
      <c r="A23" s="229">
        <v>21</v>
      </c>
      <c r="B23" s="230"/>
      <c r="C23" s="21"/>
      <c r="D23" s="248"/>
      <c r="E23" s="248"/>
      <c r="F23" s="249"/>
      <c r="G23" s="102"/>
      <c r="H23" s="248"/>
      <c r="I23" s="248"/>
      <c r="J23" s="249"/>
      <c r="K23" s="264"/>
      <c r="L23" s="262"/>
      <c r="M23" s="262"/>
      <c r="N23" s="262"/>
      <c r="O23" s="262"/>
      <c r="P23" s="262"/>
      <c r="Q23" s="263"/>
      <c r="R23" s="271"/>
      <c r="S23" s="263"/>
      <c r="T23" s="271"/>
      <c r="U23" s="263"/>
      <c r="V23" s="271"/>
      <c r="W23" s="263"/>
      <c r="X23" s="271"/>
      <c r="Y23" s="263"/>
      <c r="Z23" s="249"/>
      <c r="AA23" s="294"/>
      <c r="AB23" s="248"/>
      <c r="AC23" s="249"/>
      <c r="AD23" s="248"/>
      <c r="AE23" s="248"/>
      <c r="AF23" s="249"/>
      <c r="AG23" s="282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3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229">
        <v>23</v>
      </c>
      <c r="B25" s="230"/>
      <c r="C25" s="21"/>
      <c r="D25" s="248"/>
      <c r="E25" s="248"/>
      <c r="F25" s="249"/>
      <c r="G25" s="102"/>
      <c r="H25" s="248"/>
      <c r="I25" s="248"/>
      <c r="J25" s="249"/>
      <c r="K25" s="264"/>
      <c r="L25" s="262"/>
      <c r="M25" s="262"/>
      <c r="N25" s="262"/>
      <c r="O25" s="262"/>
      <c r="P25" s="262"/>
      <c r="Q25" s="263"/>
      <c r="R25" s="271"/>
      <c r="S25" s="263"/>
      <c r="T25" s="271"/>
      <c r="U25" s="263"/>
      <c r="V25" s="271"/>
      <c r="W25" s="263"/>
      <c r="X25" s="271"/>
      <c r="Y25" s="263"/>
      <c r="Z25" s="249"/>
      <c r="AA25" s="294"/>
      <c r="AB25" s="248"/>
      <c r="AC25" s="249"/>
      <c r="AD25" s="248"/>
      <c r="AE25" s="248"/>
      <c r="AF25" s="249"/>
      <c r="AG25" s="282"/>
      <c r="AH25" s="282"/>
      <c r="AI25" s="282"/>
      <c r="AJ25" s="282"/>
      <c r="AK25" s="282"/>
      <c r="AL25" s="282"/>
      <c r="AM25" s="283"/>
      <c r="AN25" s="1"/>
      <c r="AO25" s="1"/>
    </row>
    <row r="26" spans="1:41" ht="21" customHeight="1">
      <c r="A26" s="229">
        <v>24</v>
      </c>
      <c r="B26" s="230"/>
      <c r="C26" s="21"/>
      <c r="D26" s="248"/>
      <c r="E26" s="248"/>
      <c r="F26" s="249"/>
      <c r="G26" s="102"/>
      <c r="H26" s="248"/>
      <c r="I26" s="248"/>
      <c r="J26" s="249"/>
      <c r="K26" s="264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3"/>
      <c r="AA26" s="294"/>
      <c r="AB26" s="248"/>
      <c r="AC26" s="249"/>
      <c r="AD26" s="248"/>
      <c r="AE26" s="248"/>
      <c r="AF26" s="249"/>
      <c r="AG26" s="282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367">
        <v>26</v>
      </c>
      <c r="B28" s="368"/>
      <c r="C28" s="192"/>
      <c r="D28" s="349"/>
      <c r="E28" s="349"/>
      <c r="F28" s="350"/>
      <c r="G28" s="193"/>
      <c r="H28" s="349"/>
      <c r="I28" s="349"/>
      <c r="J28" s="350"/>
      <c r="K28" s="361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60"/>
      <c r="AA28" s="352"/>
      <c r="AB28" s="349"/>
      <c r="AC28" s="350"/>
      <c r="AD28" s="349"/>
      <c r="AE28" s="349"/>
      <c r="AF28" s="350"/>
      <c r="AG28" s="343"/>
      <c r="AH28" s="343"/>
      <c r="AI28" s="343"/>
      <c r="AJ28" s="343"/>
      <c r="AK28" s="343"/>
      <c r="AL28" s="343"/>
      <c r="AM28" s="344"/>
      <c r="AN28" s="1"/>
      <c r="AO28" s="1"/>
    </row>
    <row r="29" spans="1:41" ht="21" customHeight="1">
      <c r="A29" s="369">
        <v>27</v>
      </c>
      <c r="B29" s="370"/>
      <c r="C29" s="178"/>
      <c r="D29" s="341"/>
      <c r="E29" s="341"/>
      <c r="F29" s="342"/>
      <c r="G29" s="179"/>
      <c r="H29" s="341"/>
      <c r="I29" s="341"/>
      <c r="J29" s="342"/>
      <c r="K29" s="358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51"/>
      <c r="AB29" s="341"/>
      <c r="AC29" s="342"/>
      <c r="AD29" s="341"/>
      <c r="AE29" s="341"/>
      <c r="AF29" s="342"/>
      <c r="AG29" s="345"/>
      <c r="AH29" s="345"/>
      <c r="AI29" s="345"/>
      <c r="AJ29" s="345"/>
      <c r="AK29" s="345"/>
      <c r="AL29" s="345"/>
      <c r="AM29" s="346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229">
        <v>29</v>
      </c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3"/>
      <c r="R32" s="271"/>
      <c r="S32" s="263"/>
      <c r="T32" s="271"/>
      <c r="U32" s="263"/>
      <c r="V32" s="271"/>
      <c r="W32" s="263"/>
      <c r="X32" s="271"/>
      <c r="Y32" s="263"/>
      <c r="Z32" s="249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229">
        <v>31</v>
      </c>
      <c r="B33" s="230"/>
      <c r="C33" s="21"/>
      <c r="D33" s="248"/>
      <c r="E33" s="248"/>
      <c r="F33" s="249"/>
      <c r="G33" s="102"/>
      <c r="H33" s="248"/>
      <c r="I33" s="248"/>
      <c r="J33" s="249"/>
      <c r="K33" s="264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3"/>
      <c r="AA33" s="294"/>
      <c r="AB33" s="248"/>
      <c r="AC33" s="249"/>
      <c r="AD33" s="248"/>
      <c r="AE33" s="248"/>
      <c r="AF33" s="249"/>
      <c r="AG33" s="282"/>
      <c r="AH33" s="282"/>
      <c r="AI33" s="282"/>
      <c r="AJ33" s="282"/>
      <c r="AK33" s="282"/>
      <c r="AL33" s="282"/>
      <c r="AM33" s="283"/>
      <c r="AN33" s="1"/>
      <c r="AO33" s="1"/>
    </row>
    <row r="34" spans="1:41" ht="21" customHeight="1">
      <c r="A34" s="327" t="s">
        <v>144</v>
      </c>
      <c r="B34" s="328"/>
      <c r="C34" s="328"/>
      <c r="D34" s="328"/>
      <c r="E34" s="328"/>
      <c r="F34" s="328"/>
      <c r="G34" s="99"/>
      <c r="H34" s="319"/>
      <c r="I34" s="319"/>
      <c r="J34" s="320"/>
      <c r="K34" s="236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304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145</v>
      </c>
      <c r="B35" s="215"/>
      <c r="C35" s="215"/>
      <c r="D35" s="215"/>
      <c r="E35" s="215"/>
      <c r="F35" s="215"/>
      <c r="G35" s="216" t="s">
        <v>146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2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147</v>
      </c>
      <c r="B36" s="215"/>
      <c r="C36" s="215"/>
      <c r="D36" s="215"/>
      <c r="E36" s="215"/>
      <c r="F36" s="215"/>
      <c r="G36" s="216" t="s">
        <v>148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149</v>
      </c>
      <c r="B37" s="215"/>
      <c r="C37" s="215"/>
      <c r="D37" s="215"/>
      <c r="E37" s="215"/>
      <c r="F37" s="215"/>
      <c r="G37" s="216" t="s">
        <v>150</v>
      </c>
      <c r="H37" s="216"/>
      <c r="I37" s="216"/>
      <c r="J37" s="217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151</v>
      </c>
      <c r="B38" s="215"/>
      <c r="C38" s="215"/>
      <c r="D38" s="215"/>
      <c r="E38" s="215"/>
      <c r="F38" s="215"/>
      <c r="G38" s="216" t="s">
        <v>152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153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0" t="s">
        <v>0</v>
      </c>
      <c r="E40" s="251"/>
      <c r="F40" s="251"/>
      <c r="G40" s="251" t="s">
        <v>34</v>
      </c>
      <c r="H40" s="251"/>
      <c r="I40" s="251"/>
      <c r="J40" s="251" t="s">
        <v>1</v>
      </c>
      <c r="K40" s="251"/>
      <c r="L40" s="251"/>
      <c r="M40" s="251" t="s">
        <v>2</v>
      </c>
      <c r="N40" s="251"/>
      <c r="O40" s="251"/>
      <c r="P40" s="251" t="s">
        <v>35</v>
      </c>
      <c r="Q40" s="251"/>
      <c r="R40" s="251"/>
      <c r="S40" s="251" t="s">
        <v>3</v>
      </c>
      <c r="T40" s="251"/>
      <c r="U40" s="251"/>
      <c r="V40" s="251" t="s">
        <v>63</v>
      </c>
      <c r="W40" s="251"/>
      <c r="X40" s="258"/>
      <c r="Y40" s="237" t="s">
        <v>4</v>
      </c>
      <c r="Z40" s="216"/>
      <c r="AA40" s="216"/>
      <c r="AB40" s="216"/>
      <c r="AC40" s="216"/>
      <c r="AD40" s="217"/>
      <c r="AE40" s="1"/>
      <c r="AF40" s="311" t="s">
        <v>5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6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36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7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37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8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38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A23:B23"/>
    <mergeCell ref="C2:F2"/>
    <mergeCell ref="G2:J2"/>
    <mergeCell ref="K2:L2"/>
    <mergeCell ref="M2:N2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U4:V4"/>
    <mergeCell ref="W4:X4"/>
    <mergeCell ref="Y4:Z4"/>
    <mergeCell ref="M4:N4"/>
    <mergeCell ref="O4:P4"/>
    <mergeCell ref="Q4:R4"/>
    <mergeCell ref="S4:T4"/>
    <mergeCell ref="Y5:Z5"/>
    <mergeCell ref="K5:L5"/>
    <mergeCell ref="M5:N5"/>
    <mergeCell ref="O5:P5"/>
    <mergeCell ref="Q5:R5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Y33:Z33"/>
    <mergeCell ref="S31:T31"/>
    <mergeCell ref="Y30:Z30"/>
    <mergeCell ref="W31:X31"/>
    <mergeCell ref="Y31:Z31"/>
    <mergeCell ref="U31:V31"/>
    <mergeCell ref="M30:N30"/>
    <mergeCell ref="O30:P30"/>
    <mergeCell ref="Q30:R30"/>
    <mergeCell ref="S30:T30"/>
    <mergeCell ref="K33:L33"/>
    <mergeCell ref="W33:X33"/>
    <mergeCell ref="S32:T32"/>
    <mergeCell ref="U32:V32"/>
    <mergeCell ref="W32:X32"/>
    <mergeCell ref="M33:N33"/>
    <mergeCell ref="O33:P33"/>
    <mergeCell ref="Q33:R33"/>
    <mergeCell ref="S33:T33"/>
    <mergeCell ref="U33:V33"/>
    <mergeCell ref="K31:L31"/>
    <mergeCell ref="M31:N31"/>
    <mergeCell ref="O31:P31"/>
    <mergeCell ref="Q31:R31"/>
    <mergeCell ref="K32:L32"/>
    <mergeCell ref="M32:N32"/>
    <mergeCell ref="O32:P32"/>
    <mergeCell ref="Q32:R32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D11:F11"/>
    <mergeCell ref="H11:J11"/>
    <mergeCell ref="D18:F18"/>
    <mergeCell ref="H18:J18"/>
    <mergeCell ref="D21:F21"/>
    <mergeCell ref="H21:J21"/>
    <mergeCell ref="H17:J17"/>
    <mergeCell ref="D16:F16"/>
    <mergeCell ref="H19:J19"/>
    <mergeCell ref="D20:F20"/>
    <mergeCell ref="H20:J20"/>
    <mergeCell ref="D19:F19"/>
    <mergeCell ref="H22:J22"/>
    <mergeCell ref="D23:F23"/>
    <mergeCell ref="H23:J23"/>
    <mergeCell ref="D22:F22"/>
    <mergeCell ref="D28:F28"/>
    <mergeCell ref="H28:J28"/>
    <mergeCell ref="D24:F24"/>
    <mergeCell ref="H24:J24"/>
    <mergeCell ref="H25:J25"/>
    <mergeCell ref="D26:F26"/>
    <mergeCell ref="H26:J26"/>
    <mergeCell ref="D25:F25"/>
    <mergeCell ref="D27:F27"/>
    <mergeCell ref="H27:J27"/>
    <mergeCell ref="H31:J31"/>
    <mergeCell ref="D32:F32"/>
    <mergeCell ref="H32:J32"/>
    <mergeCell ref="D29:F29"/>
    <mergeCell ref="H29:J29"/>
    <mergeCell ref="D30:F30"/>
    <mergeCell ref="H30:J30"/>
    <mergeCell ref="D31:F31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8:AF28"/>
    <mergeCell ref="AG24:AM24"/>
    <mergeCell ref="AG25:AM25"/>
    <mergeCell ref="AG26:AM26"/>
    <mergeCell ref="AG27:AM27"/>
    <mergeCell ref="AD26:AF26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K38:L38"/>
    <mergeCell ref="M38:N38"/>
    <mergeCell ref="O38:P38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A40:C40"/>
    <mergeCell ref="D40:F40"/>
    <mergeCell ref="G40:I40"/>
    <mergeCell ref="J40:L40"/>
    <mergeCell ref="M41:O41"/>
    <mergeCell ref="P41:R41"/>
    <mergeCell ref="S41:U41"/>
    <mergeCell ref="M40:O40"/>
    <mergeCell ref="P40:R40"/>
    <mergeCell ref="S40:U40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M42:O42"/>
    <mergeCell ref="P42:R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Y41:AD41"/>
    <mergeCell ref="Y42:AD42"/>
    <mergeCell ref="Y43:AD43"/>
    <mergeCell ref="V41:X41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A15:AC15"/>
    <mergeCell ref="AA16:AC16"/>
    <mergeCell ref="AA17:AC17"/>
    <mergeCell ref="AA18:AC18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G4:AM4"/>
    <mergeCell ref="AG5:AM5"/>
    <mergeCell ref="AD37:AM37"/>
    <mergeCell ref="AD38:AM38"/>
    <mergeCell ref="AD27:AF27"/>
    <mergeCell ref="AG28:AM28"/>
    <mergeCell ref="AD33:AF33"/>
    <mergeCell ref="AG33:AM33"/>
    <mergeCell ref="AD31:AF31"/>
    <mergeCell ref="AD32:AF32"/>
    <mergeCell ref="AG8:AM8"/>
    <mergeCell ref="AG9:AM9"/>
    <mergeCell ref="AG29:AM29"/>
    <mergeCell ref="AG30:AM30"/>
    <mergeCell ref="AG20:AM20"/>
    <mergeCell ref="AG21:AM21"/>
    <mergeCell ref="AG22:AM22"/>
    <mergeCell ref="AG23:AM23"/>
    <mergeCell ref="AG18:AM18"/>
    <mergeCell ref="AG19:AM19"/>
    <mergeCell ref="AI40:AM40"/>
    <mergeCell ref="AI41:AM41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422" t="s">
        <v>163</v>
      </c>
      <c r="B1" s="422"/>
      <c r="C1" s="422"/>
      <c r="D1" s="422"/>
      <c r="E1" s="422"/>
      <c r="F1" s="422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379" t="s">
        <v>11</v>
      </c>
      <c r="B2" s="380"/>
      <c r="C2" s="379" t="s">
        <v>12</v>
      </c>
      <c r="D2" s="380"/>
      <c r="E2" s="380"/>
      <c r="F2" s="387"/>
      <c r="G2" s="379" t="s">
        <v>13</v>
      </c>
      <c r="H2" s="380"/>
      <c r="I2" s="380"/>
      <c r="J2" s="38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435" t="s">
        <v>15</v>
      </c>
      <c r="AB2" s="431"/>
      <c r="AC2" s="432"/>
      <c r="AD2" s="380" t="s">
        <v>16</v>
      </c>
      <c r="AE2" s="380"/>
      <c r="AF2" s="387"/>
      <c r="AG2" s="431" t="s">
        <v>17</v>
      </c>
      <c r="AH2" s="431"/>
      <c r="AI2" s="431"/>
      <c r="AJ2" s="431"/>
      <c r="AK2" s="431"/>
      <c r="AL2" s="431"/>
      <c r="AM2" s="432"/>
      <c r="AN2" s="1"/>
      <c r="AO2" s="1"/>
    </row>
    <row r="3" spans="1:41" ht="21" customHeight="1">
      <c r="A3" s="381">
        <v>1</v>
      </c>
      <c r="B3" s="382"/>
      <c r="C3" s="109"/>
      <c r="D3" s="385"/>
      <c r="E3" s="385"/>
      <c r="F3" s="386"/>
      <c r="G3" s="110"/>
      <c r="H3" s="385"/>
      <c r="I3" s="385"/>
      <c r="J3" s="386"/>
      <c r="K3" s="392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3"/>
      <c r="AA3" s="436"/>
      <c r="AB3" s="437"/>
      <c r="AC3" s="438"/>
      <c r="AD3" s="439"/>
      <c r="AE3" s="440"/>
      <c r="AF3" s="441"/>
      <c r="AG3" s="433"/>
      <c r="AH3" s="433"/>
      <c r="AI3" s="433"/>
      <c r="AJ3" s="433"/>
      <c r="AK3" s="433"/>
      <c r="AL3" s="433"/>
      <c r="AM3" s="434"/>
      <c r="AN3" s="1"/>
      <c r="AO3" s="1"/>
    </row>
    <row r="4" spans="1:41" ht="21" customHeight="1">
      <c r="A4" s="373">
        <v>2</v>
      </c>
      <c r="B4" s="374"/>
      <c r="C4" s="194"/>
      <c r="D4" s="408"/>
      <c r="E4" s="408"/>
      <c r="F4" s="398"/>
      <c r="G4" s="195"/>
      <c r="H4" s="408"/>
      <c r="I4" s="408"/>
      <c r="J4" s="398"/>
      <c r="K4" s="394"/>
      <c r="L4" s="395"/>
      <c r="M4" s="395"/>
      <c r="N4" s="395"/>
      <c r="O4" s="395"/>
      <c r="P4" s="395"/>
      <c r="Q4" s="396"/>
      <c r="R4" s="397"/>
      <c r="S4" s="396"/>
      <c r="T4" s="397"/>
      <c r="U4" s="396"/>
      <c r="V4" s="397"/>
      <c r="W4" s="396"/>
      <c r="X4" s="397"/>
      <c r="Y4" s="396"/>
      <c r="Z4" s="398"/>
      <c r="AA4" s="423"/>
      <c r="AB4" s="408"/>
      <c r="AC4" s="398"/>
      <c r="AD4" s="408"/>
      <c r="AE4" s="408"/>
      <c r="AF4" s="398"/>
      <c r="AG4" s="415"/>
      <c r="AH4" s="415"/>
      <c r="AI4" s="415"/>
      <c r="AJ4" s="415"/>
      <c r="AK4" s="415"/>
      <c r="AL4" s="415"/>
      <c r="AM4" s="416"/>
      <c r="AN4" s="1"/>
      <c r="AO4" s="1"/>
    </row>
    <row r="5" spans="1:41" ht="21" customHeight="1">
      <c r="A5" s="375">
        <v>3</v>
      </c>
      <c r="B5" s="376"/>
      <c r="C5" s="180"/>
      <c r="D5" s="409"/>
      <c r="E5" s="409"/>
      <c r="F5" s="406"/>
      <c r="G5" s="181"/>
      <c r="H5" s="409"/>
      <c r="I5" s="409"/>
      <c r="J5" s="406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1"/>
      <c r="AA5" s="424"/>
      <c r="AB5" s="409"/>
      <c r="AC5" s="406"/>
      <c r="AD5" s="409"/>
      <c r="AE5" s="409"/>
      <c r="AF5" s="406"/>
      <c r="AG5" s="417"/>
      <c r="AH5" s="417"/>
      <c r="AI5" s="417"/>
      <c r="AJ5" s="417"/>
      <c r="AK5" s="417"/>
      <c r="AL5" s="417"/>
      <c r="AM5" s="418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229">
        <v>6</v>
      </c>
      <c r="B8" s="230"/>
      <c r="C8" s="21"/>
      <c r="D8" s="248"/>
      <c r="E8" s="248"/>
      <c r="F8" s="249"/>
      <c r="G8" s="102"/>
      <c r="H8" s="248"/>
      <c r="I8" s="248"/>
      <c r="J8" s="249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94"/>
      <c r="AB8" s="248"/>
      <c r="AC8" s="249"/>
      <c r="AD8" s="248"/>
      <c r="AE8" s="248"/>
      <c r="AF8" s="249"/>
      <c r="AG8" s="282"/>
      <c r="AH8" s="282"/>
      <c r="AI8" s="282"/>
      <c r="AJ8" s="282"/>
      <c r="AK8" s="282"/>
      <c r="AL8" s="282"/>
      <c r="AM8" s="283"/>
      <c r="AN8" s="1"/>
      <c r="AO8" s="1"/>
    </row>
    <row r="9" spans="1:41" ht="21" customHeight="1">
      <c r="A9" s="229">
        <v>7</v>
      </c>
      <c r="B9" s="230"/>
      <c r="C9" s="21"/>
      <c r="D9" s="248"/>
      <c r="E9" s="248"/>
      <c r="F9" s="249"/>
      <c r="G9" s="102"/>
      <c r="H9" s="248"/>
      <c r="I9" s="248"/>
      <c r="J9" s="249"/>
      <c r="K9" s="264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294"/>
      <c r="AB9" s="248"/>
      <c r="AC9" s="249"/>
      <c r="AD9" s="248"/>
      <c r="AE9" s="248"/>
      <c r="AF9" s="249"/>
      <c r="AG9" s="282"/>
      <c r="AH9" s="282"/>
      <c r="AI9" s="282"/>
      <c r="AJ9" s="282"/>
      <c r="AK9" s="282"/>
      <c r="AL9" s="282"/>
      <c r="AM9" s="283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3"/>
      <c r="R10" s="271"/>
      <c r="S10" s="263"/>
      <c r="T10" s="271"/>
      <c r="U10" s="263"/>
      <c r="V10" s="271"/>
      <c r="W10" s="263"/>
      <c r="X10" s="271"/>
      <c r="Y10" s="263"/>
      <c r="Z10" s="249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373">
        <v>9</v>
      </c>
      <c r="B11" s="374"/>
      <c r="C11" s="194"/>
      <c r="D11" s="408"/>
      <c r="E11" s="408"/>
      <c r="F11" s="398"/>
      <c r="G11" s="195"/>
      <c r="H11" s="408"/>
      <c r="I11" s="408"/>
      <c r="J11" s="398"/>
      <c r="K11" s="394"/>
      <c r="L11" s="395"/>
      <c r="M11" s="395"/>
      <c r="N11" s="395"/>
      <c r="O11" s="395"/>
      <c r="P11" s="395"/>
      <c r="Q11" s="396"/>
      <c r="R11" s="397"/>
      <c r="S11" s="396"/>
      <c r="T11" s="397"/>
      <c r="U11" s="396"/>
      <c r="V11" s="397"/>
      <c r="W11" s="396"/>
      <c r="X11" s="397"/>
      <c r="Y11" s="396"/>
      <c r="Z11" s="398"/>
      <c r="AA11" s="423"/>
      <c r="AB11" s="408"/>
      <c r="AC11" s="398"/>
      <c r="AD11" s="408"/>
      <c r="AE11" s="408"/>
      <c r="AF11" s="398"/>
      <c r="AG11" s="415"/>
      <c r="AH11" s="415"/>
      <c r="AI11" s="415"/>
      <c r="AJ11" s="415"/>
      <c r="AK11" s="415"/>
      <c r="AL11" s="415"/>
      <c r="AM11" s="416"/>
      <c r="AN11" s="1"/>
      <c r="AO11" s="1"/>
    </row>
    <row r="12" spans="1:41" ht="21" customHeight="1">
      <c r="A12" s="375">
        <v>10</v>
      </c>
      <c r="B12" s="376"/>
      <c r="C12" s="180"/>
      <c r="D12" s="409"/>
      <c r="E12" s="409"/>
      <c r="F12" s="406"/>
      <c r="G12" s="181"/>
      <c r="H12" s="409"/>
      <c r="I12" s="409"/>
      <c r="J12" s="406"/>
      <c r="K12" s="399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1"/>
      <c r="AA12" s="424"/>
      <c r="AB12" s="409"/>
      <c r="AC12" s="406"/>
      <c r="AD12" s="409"/>
      <c r="AE12" s="409"/>
      <c r="AF12" s="406"/>
      <c r="AG12" s="417"/>
      <c r="AH12" s="417"/>
      <c r="AI12" s="417"/>
      <c r="AJ12" s="417"/>
      <c r="AK12" s="417"/>
      <c r="AL12" s="417"/>
      <c r="AM12" s="418"/>
      <c r="AN12" s="1"/>
      <c r="AO12" s="1"/>
    </row>
    <row r="13" spans="1:41" ht="21" customHeight="1">
      <c r="A13" s="377">
        <v>11</v>
      </c>
      <c r="B13" s="378"/>
      <c r="C13" s="20"/>
      <c r="D13" s="410"/>
      <c r="E13" s="410"/>
      <c r="F13" s="411"/>
      <c r="G13" s="101"/>
      <c r="H13" s="410"/>
      <c r="I13" s="410"/>
      <c r="J13" s="411"/>
      <c r="K13" s="402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4"/>
      <c r="AA13" s="425"/>
      <c r="AB13" s="410"/>
      <c r="AC13" s="411"/>
      <c r="AD13" s="410"/>
      <c r="AE13" s="410"/>
      <c r="AF13" s="411"/>
      <c r="AG13" s="419"/>
      <c r="AH13" s="419"/>
      <c r="AI13" s="419"/>
      <c r="AJ13" s="419"/>
      <c r="AK13" s="419"/>
      <c r="AL13" s="419"/>
      <c r="AM13" s="420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229">
        <v>13</v>
      </c>
      <c r="B15" s="230"/>
      <c r="C15" s="21"/>
      <c r="D15" s="248"/>
      <c r="E15" s="248"/>
      <c r="F15" s="249"/>
      <c r="G15" s="102"/>
      <c r="H15" s="248"/>
      <c r="I15" s="248"/>
      <c r="J15" s="249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294"/>
      <c r="AB15" s="248"/>
      <c r="AC15" s="249"/>
      <c r="AD15" s="248"/>
      <c r="AE15" s="248"/>
      <c r="AF15" s="249"/>
      <c r="AG15" s="282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229">
        <v>14</v>
      </c>
      <c r="B16" s="230"/>
      <c r="C16" s="21"/>
      <c r="D16" s="248"/>
      <c r="E16" s="248"/>
      <c r="F16" s="249"/>
      <c r="G16" s="102"/>
      <c r="H16" s="248"/>
      <c r="I16" s="248"/>
      <c r="J16" s="249"/>
      <c r="K16" s="264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94"/>
      <c r="AB16" s="248"/>
      <c r="AC16" s="249"/>
      <c r="AD16" s="248"/>
      <c r="AE16" s="248"/>
      <c r="AF16" s="249"/>
      <c r="AG16" s="282"/>
      <c r="AH16" s="282"/>
      <c r="AI16" s="282"/>
      <c r="AJ16" s="282"/>
      <c r="AK16" s="282"/>
      <c r="AL16" s="282"/>
      <c r="AM16" s="283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3"/>
      <c r="R17" s="271"/>
      <c r="S17" s="263"/>
      <c r="T17" s="271"/>
      <c r="U17" s="263"/>
      <c r="V17" s="271"/>
      <c r="W17" s="263"/>
      <c r="X17" s="271"/>
      <c r="Y17" s="263"/>
      <c r="Z17" s="249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373">
        <v>16</v>
      </c>
      <c r="B18" s="374"/>
      <c r="C18" s="194"/>
      <c r="D18" s="408"/>
      <c r="E18" s="408"/>
      <c r="F18" s="398"/>
      <c r="G18" s="195"/>
      <c r="H18" s="408"/>
      <c r="I18" s="408"/>
      <c r="J18" s="398"/>
      <c r="K18" s="394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6"/>
      <c r="AA18" s="423"/>
      <c r="AB18" s="408"/>
      <c r="AC18" s="398"/>
      <c r="AD18" s="408"/>
      <c r="AE18" s="408"/>
      <c r="AF18" s="398"/>
      <c r="AG18" s="415"/>
      <c r="AH18" s="415"/>
      <c r="AI18" s="415"/>
      <c r="AJ18" s="415"/>
      <c r="AK18" s="415"/>
      <c r="AL18" s="415"/>
      <c r="AM18" s="416"/>
      <c r="AN18" s="1"/>
      <c r="AO18" s="1"/>
    </row>
    <row r="19" spans="1:41" ht="21" customHeight="1">
      <c r="A19" s="375">
        <v>17</v>
      </c>
      <c r="B19" s="376"/>
      <c r="C19" s="180"/>
      <c r="D19" s="409"/>
      <c r="E19" s="409"/>
      <c r="F19" s="406"/>
      <c r="G19" s="181"/>
      <c r="H19" s="409"/>
      <c r="I19" s="409"/>
      <c r="J19" s="406"/>
      <c r="K19" s="399"/>
      <c r="L19" s="400"/>
      <c r="M19" s="400"/>
      <c r="N19" s="400"/>
      <c r="O19" s="400"/>
      <c r="P19" s="400"/>
      <c r="Q19" s="401"/>
      <c r="R19" s="405"/>
      <c r="S19" s="401"/>
      <c r="T19" s="405"/>
      <c r="U19" s="401"/>
      <c r="V19" s="405"/>
      <c r="W19" s="401"/>
      <c r="X19" s="405"/>
      <c r="Y19" s="401"/>
      <c r="Z19" s="406"/>
      <c r="AA19" s="424"/>
      <c r="AB19" s="409"/>
      <c r="AC19" s="406"/>
      <c r="AD19" s="409"/>
      <c r="AE19" s="409"/>
      <c r="AF19" s="406"/>
      <c r="AG19" s="417"/>
      <c r="AH19" s="417"/>
      <c r="AI19" s="417"/>
      <c r="AJ19" s="417"/>
      <c r="AK19" s="417"/>
      <c r="AL19" s="417"/>
      <c r="AM19" s="418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3"/>
      <c r="R21" s="271"/>
      <c r="S21" s="263"/>
      <c r="T21" s="271"/>
      <c r="U21" s="263"/>
      <c r="V21" s="271"/>
      <c r="W21" s="263"/>
      <c r="X21" s="271"/>
      <c r="Y21" s="263"/>
      <c r="Z21" s="249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229">
        <v>20</v>
      </c>
      <c r="B22" s="230"/>
      <c r="C22" s="21"/>
      <c r="D22" s="248"/>
      <c r="E22" s="248"/>
      <c r="F22" s="249"/>
      <c r="G22" s="102"/>
      <c r="H22" s="248"/>
      <c r="I22" s="248"/>
      <c r="J22" s="249"/>
      <c r="K22" s="264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94"/>
      <c r="AB22" s="248"/>
      <c r="AC22" s="249"/>
      <c r="AD22" s="248"/>
      <c r="AE22" s="248"/>
      <c r="AF22" s="249"/>
      <c r="AG22" s="282"/>
      <c r="AH22" s="282"/>
      <c r="AI22" s="282"/>
      <c r="AJ22" s="282"/>
      <c r="AK22" s="282"/>
      <c r="AL22" s="282"/>
      <c r="AM22" s="283"/>
      <c r="AN22" s="1"/>
      <c r="AO22" s="1"/>
    </row>
    <row r="23" spans="1:41" ht="21" customHeight="1">
      <c r="A23" s="229">
        <v>21</v>
      </c>
      <c r="B23" s="230"/>
      <c r="C23" s="21"/>
      <c r="D23" s="248"/>
      <c r="E23" s="248"/>
      <c r="F23" s="249"/>
      <c r="G23" s="102"/>
      <c r="H23" s="248"/>
      <c r="I23" s="248"/>
      <c r="J23" s="249"/>
      <c r="K23" s="264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94"/>
      <c r="AB23" s="248"/>
      <c r="AC23" s="249"/>
      <c r="AD23" s="248"/>
      <c r="AE23" s="248"/>
      <c r="AF23" s="249"/>
      <c r="AG23" s="282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3"/>
      <c r="R24" s="271"/>
      <c r="S24" s="263"/>
      <c r="T24" s="271"/>
      <c r="U24" s="263"/>
      <c r="V24" s="271"/>
      <c r="W24" s="263"/>
      <c r="X24" s="271"/>
      <c r="Y24" s="263"/>
      <c r="Z24" s="249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373">
        <v>23</v>
      </c>
      <c r="B25" s="374"/>
      <c r="C25" s="194"/>
      <c r="D25" s="408"/>
      <c r="E25" s="408"/>
      <c r="F25" s="398"/>
      <c r="G25" s="195"/>
      <c r="H25" s="408"/>
      <c r="I25" s="408"/>
      <c r="J25" s="398"/>
      <c r="K25" s="394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6"/>
      <c r="AA25" s="423"/>
      <c r="AB25" s="408"/>
      <c r="AC25" s="398"/>
      <c r="AD25" s="408"/>
      <c r="AE25" s="408"/>
      <c r="AF25" s="398"/>
      <c r="AG25" s="415"/>
      <c r="AH25" s="415"/>
      <c r="AI25" s="415"/>
      <c r="AJ25" s="415"/>
      <c r="AK25" s="415"/>
      <c r="AL25" s="415"/>
      <c r="AM25" s="416"/>
      <c r="AN25" s="1"/>
      <c r="AO25" s="1"/>
    </row>
    <row r="26" spans="1:41" ht="21" customHeight="1">
      <c r="A26" s="375">
        <v>24</v>
      </c>
      <c r="B26" s="376"/>
      <c r="C26" s="180"/>
      <c r="D26" s="409"/>
      <c r="E26" s="409"/>
      <c r="F26" s="406"/>
      <c r="G26" s="181"/>
      <c r="H26" s="409"/>
      <c r="I26" s="409"/>
      <c r="J26" s="406"/>
      <c r="K26" s="399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1"/>
      <c r="AA26" s="424"/>
      <c r="AB26" s="409"/>
      <c r="AC26" s="406"/>
      <c r="AD26" s="409"/>
      <c r="AE26" s="409"/>
      <c r="AF26" s="406"/>
      <c r="AG26" s="417"/>
      <c r="AH26" s="417"/>
      <c r="AI26" s="417"/>
      <c r="AJ26" s="417"/>
      <c r="AK26" s="417"/>
      <c r="AL26" s="417"/>
      <c r="AM26" s="418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229">
        <v>27</v>
      </c>
      <c r="B29" s="230"/>
      <c r="C29" s="21"/>
      <c r="D29" s="248"/>
      <c r="E29" s="248"/>
      <c r="F29" s="249"/>
      <c r="G29" s="102"/>
      <c r="H29" s="248"/>
      <c r="I29" s="248"/>
      <c r="J29" s="249"/>
      <c r="K29" s="264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94"/>
      <c r="AB29" s="248"/>
      <c r="AC29" s="249"/>
      <c r="AD29" s="248"/>
      <c r="AE29" s="248"/>
      <c r="AF29" s="249"/>
      <c r="AG29" s="282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229"/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229"/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383"/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319"/>
      <c r="I34" s="319"/>
      <c r="J34" s="320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304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C1:AG1"/>
    <mergeCell ref="AI1:AM1"/>
    <mergeCell ref="AG2:AM2"/>
    <mergeCell ref="AG3:AM3"/>
    <mergeCell ref="AA2:AC2"/>
    <mergeCell ref="AD2:AF2"/>
    <mergeCell ref="AA3:AC3"/>
    <mergeCell ref="AD3:AF3"/>
    <mergeCell ref="AD38:AM38"/>
    <mergeCell ref="AD34:AM34"/>
    <mergeCell ref="AD36:AM36"/>
    <mergeCell ref="AD29:AF29"/>
    <mergeCell ref="AD30:AF30"/>
    <mergeCell ref="AD31:AF31"/>
    <mergeCell ref="AD32:AF32"/>
    <mergeCell ref="AD26:AF26"/>
    <mergeCell ref="AD37:AM37"/>
    <mergeCell ref="AD28:AF28"/>
    <mergeCell ref="AD27:AF27"/>
    <mergeCell ref="AG26:AM26"/>
    <mergeCell ref="AG33:AM33"/>
    <mergeCell ref="AG29:AM29"/>
    <mergeCell ref="AG30:AM30"/>
    <mergeCell ref="AG31:AM31"/>
    <mergeCell ref="AG32:AM32"/>
    <mergeCell ref="AD22:AF22"/>
    <mergeCell ref="AD23:AF23"/>
    <mergeCell ref="AD24:AF24"/>
    <mergeCell ref="AD25:AF25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A24:AC24"/>
    <mergeCell ref="AA25:AC25"/>
    <mergeCell ref="AA26:AC26"/>
    <mergeCell ref="AA27:AC27"/>
    <mergeCell ref="AA20:AC20"/>
    <mergeCell ref="AA21:AC21"/>
    <mergeCell ref="AA22:AC22"/>
    <mergeCell ref="AA23:AC23"/>
    <mergeCell ref="AA16:AC16"/>
    <mergeCell ref="AA17:AC17"/>
    <mergeCell ref="AA18:AC18"/>
    <mergeCell ref="AA19:AC19"/>
    <mergeCell ref="AF40:AH40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39:AO39"/>
    <mergeCell ref="A1:F1"/>
    <mergeCell ref="AA4:AC4"/>
    <mergeCell ref="AA5:AC5"/>
    <mergeCell ref="A34:F34"/>
    <mergeCell ref="H34:J34"/>
    <mergeCell ref="AA34:AC34"/>
    <mergeCell ref="K35:L35"/>
    <mergeCell ref="AA14:AC14"/>
    <mergeCell ref="AA15:AC15"/>
    <mergeCell ref="Y41:AD41"/>
    <mergeCell ref="Y42:AD42"/>
    <mergeCell ref="Y43:AD43"/>
    <mergeCell ref="V41:X41"/>
    <mergeCell ref="V42:X42"/>
    <mergeCell ref="V43:X43"/>
    <mergeCell ref="A43:C43"/>
    <mergeCell ref="D43:F43"/>
    <mergeCell ref="G43:I43"/>
    <mergeCell ref="J43:L43"/>
    <mergeCell ref="M43:O43"/>
    <mergeCell ref="P43:R43"/>
    <mergeCell ref="S43:U43"/>
    <mergeCell ref="Y40:AD40"/>
    <mergeCell ref="S42:U42"/>
    <mergeCell ref="M42:O42"/>
    <mergeCell ref="P42:R42"/>
    <mergeCell ref="M41:O41"/>
    <mergeCell ref="P41:R41"/>
    <mergeCell ref="S41:U41"/>
    <mergeCell ref="A42:C42"/>
    <mergeCell ref="D42:F42"/>
    <mergeCell ref="G42:I42"/>
    <mergeCell ref="J42:L42"/>
    <mergeCell ref="V40:X40"/>
    <mergeCell ref="A41:C41"/>
    <mergeCell ref="D41:F41"/>
    <mergeCell ref="G41:I41"/>
    <mergeCell ref="J41:L41"/>
    <mergeCell ref="M40:O40"/>
    <mergeCell ref="P40:R40"/>
    <mergeCell ref="S40:U40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W37:X37"/>
    <mergeCell ref="Y37:Z37"/>
    <mergeCell ref="S37:T37"/>
    <mergeCell ref="U37:V37"/>
    <mergeCell ref="K38:L38"/>
    <mergeCell ref="M38:N38"/>
    <mergeCell ref="O38:P38"/>
    <mergeCell ref="Q38:R38"/>
    <mergeCell ref="K37:L37"/>
    <mergeCell ref="M37:N37"/>
    <mergeCell ref="O37:P37"/>
    <mergeCell ref="Q37:R37"/>
    <mergeCell ref="K34:L34"/>
    <mergeCell ref="M34:N34"/>
    <mergeCell ref="O34:P34"/>
    <mergeCell ref="Q34:R34"/>
    <mergeCell ref="S33:T33"/>
    <mergeCell ref="Y33:Z33"/>
    <mergeCell ref="O36:P36"/>
    <mergeCell ref="Q36:R36"/>
    <mergeCell ref="Q35:R35"/>
    <mergeCell ref="S36:T36"/>
    <mergeCell ref="U36:V36"/>
    <mergeCell ref="W36:X36"/>
    <mergeCell ref="Y36:Z36"/>
    <mergeCell ref="S34:T34"/>
    <mergeCell ref="AA28:AC28"/>
    <mergeCell ref="AA29:AC29"/>
    <mergeCell ref="AA30:AC30"/>
    <mergeCell ref="AA31:AC31"/>
    <mergeCell ref="U34:V34"/>
    <mergeCell ref="W34:X34"/>
    <mergeCell ref="Y34:Z34"/>
    <mergeCell ref="AD33:AF33"/>
    <mergeCell ref="AG23:AM23"/>
    <mergeCell ref="AG24:AM24"/>
    <mergeCell ref="AG27:AM27"/>
    <mergeCell ref="AG28:AM28"/>
    <mergeCell ref="AG25:AM25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D14:F14"/>
    <mergeCell ref="H14:J14"/>
    <mergeCell ref="D12:F12"/>
    <mergeCell ref="D13:F13"/>
    <mergeCell ref="D6:F6"/>
    <mergeCell ref="H6:J6"/>
    <mergeCell ref="K33:L33"/>
    <mergeCell ref="H7:J7"/>
    <mergeCell ref="D8:F8"/>
    <mergeCell ref="H8:J8"/>
    <mergeCell ref="D9:F9"/>
    <mergeCell ref="H9:J9"/>
    <mergeCell ref="H10:J10"/>
    <mergeCell ref="D11:F11"/>
    <mergeCell ref="D4:F4"/>
    <mergeCell ref="H4:J4"/>
    <mergeCell ref="D5:F5"/>
    <mergeCell ref="H5:J5"/>
    <mergeCell ref="S32:T32"/>
    <mergeCell ref="U32:V32"/>
    <mergeCell ref="W32:X32"/>
    <mergeCell ref="S31:T31"/>
    <mergeCell ref="U31:V31"/>
    <mergeCell ref="W31:X31"/>
    <mergeCell ref="K32:L32"/>
    <mergeCell ref="M32:N32"/>
    <mergeCell ref="O32:P32"/>
    <mergeCell ref="D7:F7"/>
    <mergeCell ref="K31:L31"/>
    <mergeCell ref="M31:N31"/>
    <mergeCell ref="H11:J11"/>
    <mergeCell ref="K30:L30"/>
    <mergeCell ref="H12:J12"/>
    <mergeCell ref="H13:J13"/>
    <mergeCell ref="O31:P31"/>
    <mergeCell ref="Q31:R31"/>
    <mergeCell ref="M33:N33"/>
    <mergeCell ref="O33:P33"/>
    <mergeCell ref="Q33:R33"/>
    <mergeCell ref="Q32:R32"/>
    <mergeCell ref="Y31:Z31"/>
    <mergeCell ref="U33:V33"/>
    <mergeCell ref="W33:X33"/>
    <mergeCell ref="Y32:Z32"/>
    <mergeCell ref="U30:V30"/>
    <mergeCell ref="U29:V29"/>
    <mergeCell ref="W30:X30"/>
    <mergeCell ref="Y30:Z30"/>
    <mergeCell ref="W29:X29"/>
    <mergeCell ref="Y29:Z29"/>
    <mergeCell ref="M30:N30"/>
    <mergeCell ref="O30:P30"/>
    <mergeCell ref="Q30:R30"/>
    <mergeCell ref="S29:T29"/>
    <mergeCell ref="S30:T30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M35:N35"/>
    <mergeCell ref="O35:P35"/>
    <mergeCell ref="AA35:AC35"/>
    <mergeCell ref="AD35:AM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164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446">
        <v>1</v>
      </c>
      <c r="B3" s="447"/>
      <c r="C3" s="109"/>
      <c r="D3" s="449"/>
      <c r="E3" s="440"/>
      <c r="F3" s="441"/>
      <c r="G3" s="110"/>
      <c r="H3" s="449"/>
      <c r="I3" s="440"/>
      <c r="J3" s="441"/>
      <c r="K3" s="439"/>
      <c r="L3" s="451"/>
      <c r="M3" s="449"/>
      <c r="N3" s="451"/>
      <c r="O3" s="449"/>
      <c r="P3" s="451"/>
      <c r="Q3" s="449"/>
      <c r="R3" s="451"/>
      <c r="S3" s="449"/>
      <c r="T3" s="451"/>
      <c r="U3" s="449"/>
      <c r="V3" s="451"/>
      <c r="W3" s="449"/>
      <c r="X3" s="451"/>
      <c r="Y3" s="449"/>
      <c r="Z3" s="441"/>
      <c r="AA3" s="439"/>
      <c r="AB3" s="440"/>
      <c r="AC3" s="441"/>
      <c r="AD3" s="439"/>
      <c r="AE3" s="440"/>
      <c r="AF3" s="441"/>
      <c r="AG3" s="472"/>
      <c r="AH3" s="433"/>
      <c r="AI3" s="433"/>
      <c r="AJ3" s="433"/>
      <c r="AK3" s="433"/>
      <c r="AL3" s="433"/>
      <c r="AM3" s="434"/>
      <c r="AN3" s="1"/>
      <c r="AO3" s="1"/>
    </row>
    <row r="4" spans="1:41" ht="21" customHeight="1">
      <c r="A4" s="442">
        <v>2</v>
      </c>
      <c r="B4" s="443"/>
      <c r="C4" s="182"/>
      <c r="D4" s="463"/>
      <c r="E4" s="463"/>
      <c r="F4" s="459"/>
      <c r="G4" s="183"/>
      <c r="H4" s="463"/>
      <c r="I4" s="463"/>
      <c r="J4" s="459"/>
      <c r="K4" s="457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3"/>
      <c r="AA4" s="471"/>
      <c r="AB4" s="463"/>
      <c r="AC4" s="459"/>
      <c r="AD4" s="463"/>
      <c r="AE4" s="463"/>
      <c r="AF4" s="459"/>
      <c r="AG4" s="464"/>
      <c r="AH4" s="464"/>
      <c r="AI4" s="464"/>
      <c r="AJ4" s="464"/>
      <c r="AK4" s="464"/>
      <c r="AL4" s="464"/>
      <c r="AM4" s="465"/>
      <c r="AN4" s="1"/>
      <c r="AO4" s="1"/>
    </row>
    <row r="5" spans="1:41" ht="21" customHeight="1">
      <c r="A5" s="444">
        <v>3</v>
      </c>
      <c r="B5" s="445"/>
      <c r="C5" s="184"/>
      <c r="D5" s="462"/>
      <c r="E5" s="462"/>
      <c r="F5" s="461"/>
      <c r="G5" s="185"/>
      <c r="H5" s="462"/>
      <c r="I5" s="462"/>
      <c r="J5" s="461"/>
      <c r="K5" s="454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6"/>
      <c r="AA5" s="466"/>
      <c r="AB5" s="462"/>
      <c r="AC5" s="461"/>
      <c r="AD5" s="462"/>
      <c r="AE5" s="462"/>
      <c r="AF5" s="461"/>
      <c r="AG5" s="467"/>
      <c r="AH5" s="467"/>
      <c r="AI5" s="467"/>
      <c r="AJ5" s="467"/>
      <c r="AK5" s="467"/>
      <c r="AL5" s="467"/>
      <c r="AM5" s="468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229">
        <v>6</v>
      </c>
      <c r="B8" s="230"/>
      <c r="C8" s="21"/>
      <c r="D8" s="248"/>
      <c r="E8" s="248"/>
      <c r="F8" s="249"/>
      <c r="G8" s="102"/>
      <c r="H8" s="248"/>
      <c r="I8" s="248"/>
      <c r="J8" s="249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94"/>
      <c r="AB8" s="248"/>
      <c r="AC8" s="249"/>
      <c r="AD8" s="248"/>
      <c r="AE8" s="248"/>
      <c r="AF8" s="249"/>
      <c r="AG8" s="282"/>
      <c r="AH8" s="282"/>
      <c r="AI8" s="282"/>
      <c r="AJ8" s="282"/>
      <c r="AK8" s="282"/>
      <c r="AL8" s="282"/>
      <c r="AM8" s="283"/>
      <c r="AN8" s="1"/>
      <c r="AO8" s="1"/>
    </row>
    <row r="9" spans="1:41" ht="21" customHeight="1">
      <c r="A9" s="229">
        <v>7</v>
      </c>
      <c r="B9" s="230"/>
      <c r="C9" s="21"/>
      <c r="D9" s="248"/>
      <c r="E9" s="248"/>
      <c r="F9" s="249"/>
      <c r="G9" s="102"/>
      <c r="H9" s="248"/>
      <c r="I9" s="248"/>
      <c r="J9" s="249"/>
      <c r="K9" s="264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294"/>
      <c r="AB9" s="248"/>
      <c r="AC9" s="249"/>
      <c r="AD9" s="248"/>
      <c r="AE9" s="248"/>
      <c r="AF9" s="249"/>
      <c r="AG9" s="282"/>
      <c r="AH9" s="282"/>
      <c r="AI9" s="282"/>
      <c r="AJ9" s="282"/>
      <c r="AK9" s="282"/>
      <c r="AL9" s="282"/>
      <c r="AM9" s="283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3"/>
      <c r="R10" s="271"/>
      <c r="S10" s="263"/>
      <c r="T10" s="271"/>
      <c r="U10" s="263"/>
      <c r="V10" s="271"/>
      <c r="W10" s="262"/>
      <c r="X10" s="262"/>
      <c r="Y10" s="262"/>
      <c r="Z10" s="263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442">
        <v>9</v>
      </c>
      <c r="B11" s="443"/>
      <c r="C11" s="182"/>
      <c r="D11" s="463"/>
      <c r="E11" s="463"/>
      <c r="F11" s="459"/>
      <c r="G11" s="183"/>
      <c r="H11" s="463"/>
      <c r="I11" s="463"/>
      <c r="J11" s="459"/>
      <c r="K11" s="457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3"/>
      <c r="AA11" s="471"/>
      <c r="AB11" s="463"/>
      <c r="AC11" s="459"/>
      <c r="AD11" s="463"/>
      <c r="AE11" s="463"/>
      <c r="AF11" s="459"/>
      <c r="AG11" s="464"/>
      <c r="AH11" s="464"/>
      <c r="AI11" s="464"/>
      <c r="AJ11" s="464"/>
      <c r="AK11" s="464"/>
      <c r="AL11" s="464"/>
      <c r="AM11" s="465"/>
      <c r="AN11" s="1"/>
      <c r="AO11" s="1"/>
    </row>
    <row r="12" spans="1:41" ht="21" customHeight="1">
      <c r="A12" s="444">
        <v>10</v>
      </c>
      <c r="B12" s="445"/>
      <c r="C12" s="184"/>
      <c r="D12" s="462"/>
      <c r="E12" s="462"/>
      <c r="F12" s="461"/>
      <c r="G12" s="185"/>
      <c r="H12" s="462"/>
      <c r="I12" s="462"/>
      <c r="J12" s="461"/>
      <c r="K12" s="454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6"/>
      <c r="AA12" s="466"/>
      <c r="AB12" s="462"/>
      <c r="AC12" s="461"/>
      <c r="AD12" s="462"/>
      <c r="AE12" s="462"/>
      <c r="AF12" s="461"/>
      <c r="AG12" s="467"/>
      <c r="AH12" s="467"/>
      <c r="AI12" s="467"/>
      <c r="AJ12" s="467"/>
      <c r="AK12" s="467"/>
      <c r="AL12" s="467"/>
      <c r="AM12" s="468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229">
        <v>13</v>
      </c>
      <c r="B15" s="230"/>
      <c r="C15" s="21"/>
      <c r="D15" s="248"/>
      <c r="E15" s="248"/>
      <c r="F15" s="249"/>
      <c r="G15" s="102"/>
      <c r="H15" s="248"/>
      <c r="I15" s="248"/>
      <c r="J15" s="249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294"/>
      <c r="AB15" s="248"/>
      <c r="AC15" s="249"/>
      <c r="AD15" s="248"/>
      <c r="AE15" s="248"/>
      <c r="AF15" s="249"/>
      <c r="AG15" s="282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229">
        <v>14</v>
      </c>
      <c r="B16" s="230"/>
      <c r="C16" s="21"/>
      <c r="D16" s="248"/>
      <c r="E16" s="248"/>
      <c r="F16" s="249"/>
      <c r="G16" s="102"/>
      <c r="H16" s="248"/>
      <c r="I16" s="248"/>
      <c r="J16" s="249"/>
      <c r="K16" s="264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94"/>
      <c r="AB16" s="248"/>
      <c r="AC16" s="249"/>
      <c r="AD16" s="248"/>
      <c r="AE16" s="248"/>
      <c r="AF16" s="249"/>
      <c r="AG16" s="282"/>
      <c r="AH16" s="282"/>
      <c r="AI16" s="282"/>
      <c r="AJ16" s="282"/>
      <c r="AK16" s="282"/>
      <c r="AL16" s="282"/>
      <c r="AM16" s="283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3"/>
      <c r="R17" s="271"/>
      <c r="S17" s="263"/>
      <c r="T17" s="271"/>
      <c r="U17" s="263"/>
      <c r="V17" s="271"/>
      <c r="W17" s="262"/>
      <c r="X17" s="262"/>
      <c r="Y17" s="262"/>
      <c r="Z17" s="263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442">
        <v>16</v>
      </c>
      <c r="B18" s="443"/>
      <c r="C18" s="182"/>
      <c r="D18" s="463"/>
      <c r="E18" s="463"/>
      <c r="F18" s="459"/>
      <c r="G18" s="183"/>
      <c r="H18" s="463"/>
      <c r="I18" s="463"/>
      <c r="J18" s="459"/>
      <c r="K18" s="457"/>
      <c r="L18" s="452"/>
      <c r="M18" s="452"/>
      <c r="N18" s="452"/>
      <c r="O18" s="452"/>
      <c r="P18" s="452"/>
      <c r="Q18" s="453"/>
      <c r="R18" s="458"/>
      <c r="S18" s="453"/>
      <c r="T18" s="458"/>
      <c r="U18" s="453"/>
      <c r="V18" s="458"/>
      <c r="W18" s="453"/>
      <c r="X18" s="458"/>
      <c r="Y18" s="453"/>
      <c r="Z18" s="459"/>
      <c r="AA18" s="471"/>
      <c r="AB18" s="463"/>
      <c r="AC18" s="459"/>
      <c r="AD18" s="463"/>
      <c r="AE18" s="463"/>
      <c r="AF18" s="459"/>
      <c r="AG18" s="464"/>
      <c r="AH18" s="464"/>
      <c r="AI18" s="464"/>
      <c r="AJ18" s="464"/>
      <c r="AK18" s="464"/>
      <c r="AL18" s="464"/>
      <c r="AM18" s="465"/>
      <c r="AN18" s="1"/>
      <c r="AO18" s="1"/>
    </row>
    <row r="19" spans="1:41" ht="21" customHeight="1">
      <c r="A19" s="444">
        <v>17</v>
      </c>
      <c r="B19" s="445"/>
      <c r="C19" s="184"/>
      <c r="D19" s="462"/>
      <c r="E19" s="462"/>
      <c r="F19" s="461"/>
      <c r="G19" s="185"/>
      <c r="H19" s="462"/>
      <c r="I19" s="462"/>
      <c r="J19" s="461"/>
      <c r="K19" s="454"/>
      <c r="L19" s="455"/>
      <c r="M19" s="455"/>
      <c r="N19" s="455"/>
      <c r="O19" s="455"/>
      <c r="P19" s="455"/>
      <c r="Q19" s="456"/>
      <c r="R19" s="460"/>
      <c r="S19" s="456"/>
      <c r="T19" s="460"/>
      <c r="U19" s="456"/>
      <c r="V19" s="460"/>
      <c r="W19" s="456"/>
      <c r="X19" s="460"/>
      <c r="Y19" s="456"/>
      <c r="Z19" s="461"/>
      <c r="AA19" s="466"/>
      <c r="AB19" s="462"/>
      <c r="AC19" s="461"/>
      <c r="AD19" s="462"/>
      <c r="AE19" s="462"/>
      <c r="AF19" s="461"/>
      <c r="AG19" s="467"/>
      <c r="AH19" s="467"/>
      <c r="AI19" s="467"/>
      <c r="AJ19" s="467"/>
      <c r="AK19" s="467"/>
      <c r="AL19" s="467"/>
      <c r="AM19" s="468"/>
      <c r="AN19" s="1"/>
      <c r="AO19" s="1"/>
    </row>
    <row r="20" spans="1:41" ht="21" customHeight="1">
      <c r="A20" s="229">
        <v>18</v>
      </c>
      <c r="B20" s="448"/>
      <c r="C20" s="21"/>
      <c r="D20" s="263"/>
      <c r="E20" s="248"/>
      <c r="F20" s="249"/>
      <c r="G20" s="102"/>
      <c r="H20" s="263"/>
      <c r="I20" s="248"/>
      <c r="J20" s="249"/>
      <c r="K20" s="294"/>
      <c r="L20" s="271"/>
      <c r="M20" s="263"/>
      <c r="N20" s="271"/>
      <c r="O20" s="263"/>
      <c r="P20" s="271"/>
      <c r="Q20" s="263"/>
      <c r="R20" s="271"/>
      <c r="S20" s="263"/>
      <c r="T20" s="271"/>
      <c r="U20" s="263"/>
      <c r="V20" s="271"/>
      <c r="W20" s="263"/>
      <c r="X20" s="271"/>
      <c r="Y20" s="263"/>
      <c r="Z20" s="249"/>
      <c r="AA20" s="294"/>
      <c r="AB20" s="248"/>
      <c r="AC20" s="249"/>
      <c r="AD20" s="294"/>
      <c r="AE20" s="248"/>
      <c r="AF20" s="249"/>
      <c r="AG20" s="469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448"/>
      <c r="C21" s="21"/>
      <c r="D21" s="263"/>
      <c r="E21" s="248"/>
      <c r="F21" s="249"/>
      <c r="G21" s="102"/>
      <c r="H21" s="263"/>
      <c r="I21" s="248"/>
      <c r="J21" s="249"/>
      <c r="K21" s="294"/>
      <c r="L21" s="271"/>
      <c r="M21" s="263"/>
      <c r="N21" s="271"/>
      <c r="O21" s="263"/>
      <c r="P21" s="271"/>
      <c r="Q21" s="263"/>
      <c r="R21" s="271"/>
      <c r="S21" s="263"/>
      <c r="T21" s="271"/>
      <c r="U21" s="263"/>
      <c r="V21" s="271"/>
      <c r="W21" s="263"/>
      <c r="X21" s="271"/>
      <c r="Y21" s="263"/>
      <c r="Z21" s="249"/>
      <c r="AA21" s="294"/>
      <c r="AB21" s="248"/>
      <c r="AC21" s="249"/>
      <c r="AD21" s="294"/>
      <c r="AE21" s="248"/>
      <c r="AF21" s="249"/>
      <c r="AG21" s="469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444">
        <v>20</v>
      </c>
      <c r="B22" s="450"/>
      <c r="C22" s="184"/>
      <c r="D22" s="456"/>
      <c r="E22" s="462"/>
      <c r="F22" s="461"/>
      <c r="G22" s="185"/>
      <c r="H22" s="456"/>
      <c r="I22" s="462"/>
      <c r="J22" s="461"/>
      <c r="K22" s="466"/>
      <c r="L22" s="460"/>
      <c r="M22" s="456"/>
      <c r="N22" s="460"/>
      <c r="O22" s="456"/>
      <c r="P22" s="460"/>
      <c r="Q22" s="456"/>
      <c r="R22" s="460"/>
      <c r="S22" s="456"/>
      <c r="T22" s="460"/>
      <c r="U22" s="456"/>
      <c r="V22" s="460"/>
      <c r="W22" s="456"/>
      <c r="X22" s="460"/>
      <c r="Y22" s="456"/>
      <c r="Z22" s="461"/>
      <c r="AA22" s="466"/>
      <c r="AB22" s="462"/>
      <c r="AC22" s="461"/>
      <c r="AD22" s="466"/>
      <c r="AE22" s="462"/>
      <c r="AF22" s="461"/>
      <c r="AG22" s="470"/>
      <c r="AH22" s="467"/>
      <c r="AI22" s="467"/>
      <c r="AJ22" s="467"/>
      <c r="AK22" s="467"/>
      <c r="AL22" s="467"/>
      <c r="AM22" s="468"/>
      <c r="AN22" s="1"/>
      <c r="AO22" s="1"/>
    </row>
    <row r="23" spans="1:41" ht="21" customHeight="1">
      <c r="A23" s="229">
        <v>21</v>
      </c>
      <c r="B23" s="230"/>
      <c r="C23" s="21"/>
      <c r="D23" s="248"/>
      <c r="E23" s="248"/>
      <c r="F23" s="249"/>
      <c r="G23" s="102"/>
      <c r="H23" s="248"/>
      <c r="I23" s="248"/>
      <c r="J23" s="249"/>
      <c r="K23" s="264"/>
      <c r="L23" s="262"/>
      <c r="M23" s="262"/>
      <c r="N23" s="262"/>
      <c r="O23" s="262"/>
      <c r="P23" s="262"/>
      <c r="Q23" s="263"/>
      <c r="R23" s="271"/>
      <c r="S23" s="263"/>
      <c r="T23" s="271"/>
      <c r="U23" s="263"/>
      <c r="V23" s="271"/>
      <c r="W23" s="263"/>
      <c r="X23" s="271"/>
      <c r="Y23" s="263"/>
      <c r="Z23" s="249"/>
      <c r="AA23" s="294"/>
      <c r="AB23" s="248"/>
      <c r="AC23" s="249"/>
      <c r="AD23" s="248"/>
      <c r="AE23" s="248"/>
      <c r="AF23" s="249"/>
      <c r="AG23" s="282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3"/>
      <c r="R24" s="271"/>
      <c r="S24" s="263"/>
      <c r="T24" s="271"/>
      <c r="U24" s="263"/>
      <c r="V24" s="271"/>
      <c r="W24" s="263"/>
      <c r="X24" s="271"/>
      <c r="Y24" s="263"/>
      <c r="Z24" s="249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442">
        <v>23</v>
      </c>
      <c r="B25" s="443"/>
      <c r="C25" s="182"/>
      <c r="D25" s="463"/>
      <c r="E25" s="463"/>
      <c r="F25" s="459"/>
      <c r="G25" s="183"/>
      <c r="H25" s="463"/>
      <c r="I25" s="463"/>
      <c r="J25" s="459"/>
      <c r="K25" s="457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3"/>
      <c r="AA25" s="471"/>
      <c r="AB25" s="463"/>
      <c r="AC25" s="459"/>
      <c r="AD25" s="463"/>
      <c r="AE25" s="463"/>
      <c r="AF25" s="459"/>
      <c r="AG25" s="464"/>
      <c r="AH25" s="464"/>
      <c r="AI25" s="464"/>
      <c r="AJ25" s="464"/>
      <c r="AK25" s="464"/>
      <c r="AL25" s="464"/>
      <c r="AM25" s="465"/>
      <c r="AN25" s="1"/>
      <c r="AO25" s="1"/>
    </row>
    <row r="26" spans="1:41" ht="21" customHeight="1">
      <c r="A26" s="444">
        <v>24</v>
      </c>
      <c r="B26" s="445"/>
      <c r="C26" s="184"/>
      <c r="D26" s="462"/>
      <c r="E26" s="462"/>
      <c r="F26" s="461"/>
      <c r="G26" s="185"/>
      <c r="H26" s="462"/>
      <c r="I26" s="462"/>
      <c r="J26" s="461"/>
      <c r="K26" s="454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6"/>
      <c r="AA26" s="466"/>
      <c r="AB26" s="462"/>
      <c r="AC26" s="461"/>
      <c r="AD26" s="462"/>
      <c r="AE26" s="462"/>
      <c r="AF26" s="461"/>
      <c r="AG26" s="467"/>
      <c r="AH26" s="467"/>
      <c r="AI26" s="467"/>
      <c r="AJ26" s="467"/>
      <c r="AK26" s="467"/>
      <c r="AL26" s="467"/>
      <c r="AM26" s="468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229">
        <v>27</v>
      </c>
      <c r="B29" s="230"/>
      <c r="C29" s="21"/>
      <c r="D29" s="248"/>
      <c r="E29" s="248"/>
      <c r="F29" s="249"/>
      <c r="G29" s="102"/>
      <c r="H29" s="248"/>
      <c r="I29" s="248"/>
      <c r="J29" s="249"/>
      <c r="K29" s="264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94"/>
      <c r="AB29" s="248"/>
      <c r="AC29" s="249"/>
      <c r="AD29" s="248"/>
      <c r="AE29" s="248"/>
      <c r="AF29" s="249"/>
      <c r="AG29" s="282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229">
        <v>29</v>
      </c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3"/>
      <c r="R31" s="271"/>
      <c r="S31" s="263"/>
      <c r="T31" s="271"/>
      <c r="U31" s="263"/>
      <c r="V31" s="271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442">
        <v>30</v>
      </c>
      <c r="B32" s="443"/>
      <c r="C32" s="182"/>
      <c r="D32" s="463"/>
      <c r="E32" s="463"/>
      <c r="F32" s="459"/>
      <c r="G32" s="183"/>
      <c r="H32" s="463"/>
      <c r="I32" s="463"/>
      <c r="J32" s="459"/>
      <c r="K32" s="457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3"/>
      <c r="AA32" s="471"/>
      <c r="AB32" s="463"/>
      <c r="AC32" s="459"/>
      <c r="AD32" s="463"/>
      <c r="AE32" s="463"/>
      <c r="AF32" s="459"/>
      <c r="AG32" s="464"/>
      <c r="AH32" s="464"/>
      <c r="AI32" s="464"/>
      <c r="AJ32" s="464"/>
      <c r="AK32" s="464"/>
      <c r="AL32" s="464"/>
      <c r="AM32" s="465"/>
      <c r="AN32" s="1"/>
      <c r="AO32" s="1"/>
    </row>
    <row r="33" spans="1:41" ht="21" customHeight="1">
      <c r="A33" s="444">
        <v>31</v>
      </c>
      <c r="B33" s="445"/>
      <c r="C33" s="184"/>
      <c r="D33" s="462"/>
      <c r="E33" s="462"/>
      <c r="F33" s="461"/>
      <c r="G33" s="185"/>
      <c r="H33" s="462"/>
      <c r="I33" s="462"/>
      <c r="J33" s="461"/>
      <c r="K33" s="454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6"/>
      <c r="AA33" s="466"/>
      <c r="AB33" s="462"/>
      <c r="AC33" s="461"/>
      <c r="AD33" s="462"/>
      <c r="AE33" s="462"/>
      <c r="AF33" s="461"/>
      <c r="AG33" s="467"/>
      <c r="AH33" s="467"/>
      <c r="AI33" s="467"/>
      <c r="AJ33" s="467"/>
      <c r="AK33" s="467"/>
      <c r="AL33" s="467"/>
      <c r="AM33" s="468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319"/>
      <c r="I34" s="319"/>
      <c r="J34" s="320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304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I42:AM42"/>
    <mergeCell ref="AI43:AM43"/>
    <mergeCell ref="AA27:AC27"/>
    <mergeCell ref="AA28:AC28"/>
    <mergeCell ref="AA31:AC31"/>
    <mergeCell ref="AA29:AC29"/>
    <mergeCell ref="AI40:AM40"/>
    <mergeCell ref="AI41:AM41"/>
    <mergeCell ref="Y42:AD42"/>
    <mergeCell ref="Y43:AD43"/>
    <mergeCell ref="V41:X41"/>
    <mergeCell ref="AF40:AH40"/>
    <mergeCell ref="AD27:AF27"/>
    <mergeCell ref="Y40:AD40"/>
    <mergeCell ref="AA36:AC36"/>
    <mergeCell ref="W36:X36"/>
    <mergeCell ref="Y36:Z36"/>
    <mergeCell ref="Y41:AD41"/>
    <mergeCell ref="Y38:Z38"/>
    <mergeCell ref="W37:X37"/>
    <mergeCell ref="A36:F36"/>
    <mergeCell ref="A37:F37"/>
    <mergeCell ref="A38:F38"/>
    <mergeCell ref="G38:J38"/>
    <mergeCell ref="G36:J36"/>
    <mergeCell ref="G37:J37"/>
    <mergeCell ref="AD38:AM38"/>
    <mergeCell ref="AD29:AF29"/>
    <mergeCell ref="AD36:AM36"/>
    <mergeCell ref="AD37:AM37"/>
    <mergeCell ref="AD34:AM34"/>
    <mergeCell ref="AG29:AM29"/>
    <mergeCell ref="AG30:AM30"/>
    <mergeCell ref="AG31:AM31"/>
    <mergeCell ref="AD30:AF30"/>
    <mergeCell ref="AD7:AF7"/>
    <mergeCell ref="AD8:AF8"/>
    <mergeCell ref="AA12:AC12"/>
    <mergeCell ref="AG13:AM13"/>
    <mergeCell ref="AD9:AF9"/>
    <mergeCell ref="AA11:AC11"/>
    <mergeCell ref="AA13:AC13"/>
    <mergeCell ref="AA9:AC9"/>
    <mergeCell ref="AA10:AC10"/>
    <mergeCell ref="AD10:AF10"/>
    <mergeCell ref="AC1:AG1"/>
    <mergeCell ref="AI1:AM1"/>
    <mergeCell ref="AG2:AM2"/>
    <mergeCell ref="AG3:AM3"/>
    <mergeCell ref="AD21:AF21"/>
    <mergeCell ref="AD22:AF22"/>
    <mergeCell ref="AD20:AF20"/>
    <mergeCell ref="AA21:AC21"/>
    <mergeCell ref="AA22:AC22"/>
    <mergeCell ref="AD14:AF14"/>
    <mergeCell ref="AD15:AF15"/>
    <mergeCell ref="AD16:AF16"/>
    <mergeCell ref="AD17:AF17"/>
    <mergeCell ref="AD25:AF25"/>
    <mergeCell ref="AD26:AF26"/>
    <mergeCell ref="M4:N4"/>
    <mergeCell ref="O4:P4"/>
    <mergeCell ref="AD18:AF18"/>
    <mergeCell ref="AD19:AF19"/>
    <mergeCell ref="AA5:AC5"/>
    <mergeCell ref="AA6:AC6"/>
    <mergeCell ref="AA7:AC7"/>
    <mergeCell ref="AA8:AC8"/>
    <mergeCell ref="A34:F34"/>
    <mergeCell ref="H34:J34"/>
    <mergeCell ref="A1:F1"/>
    <mergeCell ref="AA2:AC2"/>
    <mergeCell ref="AA3:AC3"/>
    <mergeCell ref="AA4:AC4"/>
    <mergeCell ref="D4:F4"/>
    <mergeCell ref="H4:J4"/>
    <mergeCell ref="Y3:Z3"/>
    <mergeCell ref="K4:L4"/>
    <mergeCell ref="AA15:AC15"/>
    <mergeCell ref="AA30:AC30"/>
    <mergeCell ref="AA23:AC23"/>
    <mergeCell ref="AA24:AC24"/>
    <mergeCell ref="AA20:AC20"/>
    <mergeCell ref="AA25:AC25"/>
    <mergeCell ref="AA26:AC26"/>
    <mergeCell ref="AA14:AC14"/>
    <mergeCell ref="V40:X40"/>
    <mergeCell ref="A39:AO39"/>
    <mergeCell ref="AA16:AC16"/>
    <mergeCell ref="AA17:AC17"/>
    <mergeCell ref="AA18:AC18"/>
    <mergeCell ref="AA19:AC19"/>
    <mergeCell ref="W38:X38"/>
    <mergeCell ref="AA37:AC37"/>
    <mergeCell ref="AA38:AC38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M41:O41"/>
    <mergeCell ref="P41:R41"/>
    <mergeCell ref="S41:U41"/>
    <mergeCell ref="M40:O40"/>
    <mergeCell ref="P40:R40"/>
    <mergeCell ref="S40:U40"/>
    <mergeCell ref="A40:C40"/>
    <mergeCell ref="D40:F40"/>
    <mergeCell ref="G40:I40"/>
    <mergeCell ref="J40:L40"/>
    <mergeCell ref="K38:L38"/>
    <mergeCell ref="M38:N38"/>
    <mergeCell ref="O38:P38"/>
    <mergeCell ref="Q38:R38"/>
    <mergeCell ref="S38:T38"/>
    <mergeCell ref="U38:V38"/>
    <mergeCell ref="S36:T36"/>
    <mergeCell ref="U36:V36"/>
    <mergeCell ref="Y37:Z37"/>
    <mergeCell ref="S37:T37"/>
    <mergeCell ref="U37:V37"/>
    <mergeCell ref="K37:L37"/>
    <mergeCell ref="M37:N37"/>
    <mergeCell ref="O37:P37"/>
    <mergeCell ref="Q37:R37"/>
    <mergeCell ref="O34:P34"/>
    <mergeCell ref="Q34:R34"/>
    <mergeCell ref="K36:L36"/>
    <mergeCell ref="M36:N36"/>
    <mergeCell ref="O36:P36"/>
    <mergeCell ref="Q36:R36"/>
    <mergeCell ref="O35:P35"/>
    <mergeCell ref="Q35:R35"/>
    <mergeCell ref="K34:L34"/>
    <mergeCell ref="M34:N34"/>
    <mergeCell ref="AA32:AC32"/>
    <mergeCell ref="AG32:AM32"/>
    <mergeCell ref="S33:T33"/>
    <mergeCell ref="Y33:Z33"/>
    <mergeCell ref="AD33:AF33"/>
    <mergeCell ref="AG33:AM33"/>
    <mergeCell ref="U32:V32"/>
    <mergeCell ref="W32:X32"/>
    <mergeCell ref="AD32:AF32"/>
    <mergeCell ref="AA33:AC33"/>
    <mergeCell ref="AA34:AC34"/>
    <mergeCell ref="S34:T34"/>
    <mergeCell ref="U34:V34"/>
    <mergeCell ref="W34:X34"/>
    <mergeCell ref="Y34:Z34"/>
    <mergeCell ref="AG23:AM23"/>
    <mergeCell ref="AG24:AM24"/>
    <mergeCell ref="AD31:AF31"/>
    <mergeCell ref="AG25:AM25"/>
    <mergeCell ref="AG26:AM26"/>
    <mergeCell ref="AG27:AM27"/>
    <mergeCell ref="AG28:AM28"/>
    <mergeCell ref="AD23:AF23"/>
    <mergeCell ref="AD24:AF24"/>
    <mergeCell ref="AD28:AF28"/>
    <mergeCell ref="AG19:AM19"/>
    <mergeCell ref="AG20:AM20"/>
    <mergeCell ref="AG21:AM21"/>
    <mergeCell ref="AG22:AM22"/>
    <mergeCell ref="AD11:AF11"/>
    <mergeCell ref="AD12:AF12"/>
    <mergeCell ref="AD13:AF13"/>
    <mergeCell ref="AG9:AM9"/>
    <mergeCell ref="AG10:AM10"/>
    <mergeCell ref="AG11:AM11"/>
    <mergeCell ref="AG12:AM12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22:F22"/>
    <mergeCell ref="H22:J22"/>
    <mergeCell ref="K22:L22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H25:J25"/>
    <mergeCell ref="D26:F26"/>
    <mergeCell ref="H26:J26"/>
    <mergeCell ref="D25:F25"/>
    <mergeCell ref="D23:F23"/>
    <mergeCell ref="H23:J23"/>
    <mergeCell ref="D24:F24"/>
    <mergeCell ref="H24:J24"/>
    <mergeCell ref="D20:F20"/>
    <mergeCell ref="H20:J20"/>
    <mergeCell ref="D19:F19"/>
    <mergeCell ref="D21:F21"/>
    <mergeCell ref="H21:J21"/>
    <mergeCell ref="D17:F17"/>
    <mergeCell ref="H17:J17"/>
    <mergeCell ref="D18:F18"/>
    <mergeCell ref="H18:J18"/>
    <mergeCell ref="D14:F14"/>
    <mergeCell ref="H14:J14"/>
    <mergeCell ref="D12:F12"/>
    <mergeCell ref="D13:F13"/>
    <mergeCell ref="H11:J11"/>
    <mergeCell ref="K23:L23"/>
    <mergeCell ref="H12:J12"/>
    <mergeCell ref="H13:J13"/>
    <mergeCell ref="H15:J15"/>
    <mergeCell ref="H16:J16"/>
    <mergeCell ref="H19:J19"/>
    <mergeCell ref="K21:L21"/>
    <mergeCell ref="K19:L19"/>
    <mergeCell ref="K17:L17"/>
    <mergeCell ref="D6:F6"/>
    <mergeCell ref="H6:J6"/>
    <mergeCell ref="K33:L33"/>
    <mergeCell ref="H7:J7"/>
    <mergeCell ref="D8:F8"/>
    <mergeCell ref="H8:J8"/>
    <mergeCell ref="D9:F9"/>
    <mergeCell ref="H9:J9"/>
    <mergeCell ref="H10:J10"/>
    <mergeCell ref="D11:F11"/>
    <mergeCell ref="D5:F5"/>
    <mergeCell ref="H5:J5"/>
    <mergeCell ref="D7:F7"/>
    <mergeCell ref="Y32:Z32"/>
    <mergeCell ref="Y31:Z31"/>
    <mergeCell ref="K32:L32"/>
    <mergeCell ref="M32:N32"/>
    <mergeCell ref="O32:P32"/>
    <mergeCell ref="Q32:R32"/>
    <mergeCell ref="S32:T32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1:T31"/>
    <mergeCell ref="W29:X29"/>
    <mergeCell ref="Y29:Z29"/>
    <mergeCell ref="O30:P30"/>
    <mergeCell ref="Q30:R30"/>
    <mergeCell ref="S30:T30"/>
    <mergeCell ref="U30:V30"/>
    <mergeCell ref="S29:T29"/>
    <mergeCell ref="U29:V29"/>
    <mergeCell ref="U31:V31"/>
    <mergeCell ref="W30:X30"/>
    <mergeCell ref="Y30:Z30"/>
    <mergeCell ref="W31:X31"/>
    <mergeCell ref="K30:L30"/>
    <mergeCell ref="M30:N30"/>
    <mergeCell ref="S28:T28"/>
    <mergeCell ref="U28:V28"/>
    <mergeCell ref="K29:L29"/>
    <mergeCell ref="M29:N29"/>
    <mergeCell ref="O29:P29"/>
    <mergeCell ref="Q29:R29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S22:T22"/>
    <mergeCell ref="S23:T23"/>
    <mergeCell ref="U23:V23"/>
    <mergeCell ref="W23:X23"/>
    <mergeCell ref="M22:N22"/>
    <mergeCell ref="O22:P22"/>
    <mergeCell ref="Q22:R22"/>
    <mergeCell ref="M23:N23"/>
    <mergeCell ref="O23:P23"/>
    <mergeCell ref="Q23:R23"/>
    <mergeCell ref="U21:V21"/>
    <mergeCell ref="W21:X21"/>
    <mergeCell ref="Y21:Z21"/>
    <mergeCell ref="U22:V22"/>
    <mergeCell ref="W22:X22"/>
    <mergeCell ref="Y22:Z22"/>
    <mergeCell ref="M21:N21"/>
    <mergeCell ref="O21:P21"/>
    <mergeCell ref="Q21:R21"/>
    <mergeCell ref="S20:T20"/>
    <mergeCell ref="S21:T21"/>
    <mergeCell ref="K20:L20"/>
    <mergeCell ref="M20:N20"/>
    <mergeCell ref="O20:P20"/>
    <mergeCell ref="Q20:R20"/>
    <mergeCell ref="U19:V19"/>
    <mergeCell ref="W19:X19"/>
    <mergeCell ref="Y19:Z19"/>
    <mergeCell ref="U20:V20"/>
    <mergeCell ref="W20:X20"/>
    <mergeCell ref="Y20:Z20"/>
    <mergeCell ref="M19:N19"/>
    <mergeCell ref="O19:P19"/>
    <mergeCell ref="Q19:R19"/>
    <mergeCell ref="S18:T18"/>
    <mergeCell ref="S19:T19"/>
    <mergeCell ref="K18:L18"/>
    <mergeCell ref="M18:N18"/>
    <mergeCell ref="O18:P18"/>
    <mergeCell ref="Q18:R18"/>
    <mergeCell ref="U17:V17"/>
    <mergeCell ref="W17:X17"/>
    <mergeCell ref="Y17:Z17"/>
    <mergeCell ref="U18:V18"/>
    <mergeCell ref="W18:X18"/>
    <mergeCell ref="Y18:Z18"/>
    <mergeCell ref="M17:N17"/>
    <mergeCell ref="O17:P17"/>
    <mergeCell ref="Q17:R17"/>
    <mergeCell ref="S16:T16"/>
    <mergeCell ref="S17:T17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Y4:Z4"/>
    <mergeCell ref="W3:X3"/>
    <mergeCell ref="H3:J3"/>
    <mergeCell ref="K3:L3"/>
    <mergeCell ref="M3:N3"/>
    <mergeCell ref="O3:P3"/>
    <mergeCell ref="Q4:R4"/>
    <mergeCell ref="S4:T4"/>
    <mergeCell ref="U4:V4"/>
    <mergeCell ref="W4:X4"/>
    <mergeCell ref="W2:X2"/>
    <mergeCell ref="Q2:R2"/>
    <mergeCell ref="S2:T2"/>
    <mergeCell ref="U2:V2"/>
    <mergeCell ref="D15:F15"/>
    <mergeCell ref="Y2:Z2"/>
    <mergeCell ref="O2:P2"/>
    <mergeCell ref="C2:F2"/>
    <mergeCell ref="G2:J2"/>
    <mergeCell ref="K2:L2"/>
    <mergeCell ref="M2:N2"/>
    <mergeCell ref="Q3:R3"/>
    <mergeCell ref="S3:T3"/>
    <mergeCell ref="U3:V3"/>
    <mergeCell ref="A31:B31"/>
    <mergeCell ref="A32:B32"/>
    <mergeCell ref="A33:B33"/>
    <mergeCell ref="D3:F3"/>
    <mergeCell ref="D10:F10"/>
    <mergeCell ref="D16:F16"/>
    <mergeCell ref="A22:B22"/>
    <mergeCell ref="A23:B23"/>
    <mergeCell ref="A27:B27"/>
    <mergeCell ref="A28:B28"/>
    <mergeCell ref="A29:B29"/>
    <mergeCell ref="A30:B30"/>
    <mergeCell ref="A24:B24"/>
    <mergeCell ref="A25:B25"/>
    <mergeCell ref="A26:B26"/>
    <mergeCell ref="A20:B20"/>
    <mergeCell ref="A21:B21"/>
    <mergeCell ref="A15:B15"/>
    <mergeCell ref="A16:B16"/>
    <mergeCell ref="A17:B17"/>
    <mergeCell ref="A18:B18"/>
    <mergeCell ref="A19:B19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AA35:AC35"/>
    <mergeCell ref="AD35:AM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165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477">
        <v>1</v>
      </c>
      <c r="B3" s="478"/>
      <c r="C3" s="196"/>
      <c r="D3" s="479"/>
      <c r="E3" s="479"/>
      <c r="F3" s="480"/>
      <c r="G3" s="197"/>
      <c r="H3" s="479"/>
      <c r="I3" s="479"/>
      <c r="J3" s="480"/>
      <c r="K3" s="482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503"/>
      <c r="AA3" s="500"/>
      <c r="AB3" s="501"/>
      <c r="AC3" s="502"/>
      <c r="AD3" s="497"/>
      <c r="AE3" s="498"/>
      <c r="AF3" s="499"/>
      <c r="AG3" s="506"/>
      <c r="AH3" s="506"/>
      <c r="AI3" s="506"/>
      <c r="AJ3" s="506"/>
      <c r="AK3" s="506"/>
      <c r="AL3" s="506"/>
      <c r="AM3" s="507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/>
      <c r="H5" s="248"/>
      <c r="I5" s="248"/>
      <c r="J5" s="249"/>
      <c r="K5" s="264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94"/>
      <c r="AB5" s="248"/>
      <c r="AC5" s="249"/>
      <c r="AD5" s="248"/>
      <c r="AE5" s="248"/>
      <c r="AF5" s="249"/>
      <c r="AG5" s="282"/>
      <c r="AH5" s="282"/>
      <c r="AI5" s="282"/>
      <c r="AJ5" s="282"/>
      <c r="AK5" s="282"/>
      <c r="AL5" s="282"/>
      <c r="AM5" s="283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473">
        <v>6</v>
      </c>
      <c r="B8" s="474"/>
      <c r="C8" s="198"/>
      <c r="D8" s="489"/>
      <c r="E8" s="489"/>
      <c r="F8" s="490"/>
      <c r="G8" s="199"/>
      <c r="H8" s="489"/>
      <c r="I8" s="489"/>
      <c r="J8" s="490"/>
      <c r="K8" s="483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5"/>
      <c r="AA8" s="504"/>
      <c r="AB8" s="489"/>
      <c r="AC8" s="490"/>
      <c r="AD8" s="489"/>
      <c r="AE8" s="489"/>
      <c r="AF8" s="490"/>
      <c r="AG8" s="493"/>
      <c r="AH8" s="493"/>
      <c r="AI8" s="493"/>
      <c r="AJ8" s="493"/>
      <c r="AK8" s="493"/>
      <c r="AL8" s="493"/>
      <c r="AM8" s="494"/>
      <c r="AN8" s="1"/>
      <c r="AO8" s="1"/>
    </row>
    <row r="9" spans="1:41" ht="21" customHeight="1">
      <c r="A9" s="475">
        <v>7</v>
      </c>
      <c r="B9" s="476"/>
      <c r="C9" s="186"/>
      <c r="D9" s="491"/>
      <c r="E9" s="491"/>
      <c r="F9" s="492"/>
      <c r="G9" s="187"/>
      <c r="H9" s="491"/>
      <c r="I9" s="491"/>
      <c r="J9" s="492"/>
      <c r="K9" s="486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8"/>
      <c r="AA9" s="505"/>
      <c r="AB9" s="491"/>
      <c r="AC9" s="492"/>
      <c r="AD9" s="491"/>
      <c r="AE9" s="491"/>
      <c r="AF9" s="492"/>
      <c r="AG9" s="495"/>
      <c r="AH9" s="495"/>
      <c r="AI9" s="495"/>
      <c r="AJ9" s="495"/>
      <c r="AK9" s="495"/>
      <c r="AL9" s="495"/>
      <c r="AM9" s="496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3"/>
      <c r="AA12" s="294"/>
      <c r="AB12" s="248"/>
      <c r="AC12" s="249"/>
      <c r="AD12" s="248"/>
      <c r="AE12" s="248"/>
      <c r="AF12" s="249"/>
      <c r="AG12" s="282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473">
        <v>13</v>
      </c>
      <c r="B15" s="474"/>
      <c r="C15" s="198"/>
      <c r="D15" s="489"/>
      <c r="E15" s="489"/>
      <c r="F15" s="490"/>
      <c r="G15" s="199"/>
      <c r="H15" s="489"/>
      <c r="I15" s="489"/>
      <c r="J15" s="490"/>
      <c r="K15" s="483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5"/>
      <c r="AA15" s="504"/>
      <c r="AB15" s="489"/>
      <c r="AC15" s="490"/>
      <c r="AD15" s="489"/>
      <c r="AE15" s="489"/>
      <c r="AF15" s="490"/>
      <c r="AG15" s="493"/>
      <c r="AH15" s="493"/>
      <c r="AI15" s="493"/>
      <c r="AJ15" s="493"/>
      <c r="AK15" s="493"/>
      <c r="AL15" s="493"/>
      <c r="AM15" s="494"/>
      <c r="AN15" s="1"/>
      <c r="AO15" s="1"/>
    </row>
    <row r="16" spans="1:41" ht="21" customHeight="1">
      <c r="A16" s="475">
        <v>14</v>
      </c>
      <c r="B16" s="476"/>
      <c r="C16" s="186"/>
      <c r="D16" s="491"/>
      <c r="E16" s="491"/>
      <c r="F16" s="492"/>
      <c r="G16" s="187"/>
      <c r="H16" s="491"/>
      <c r="I16" s="491"/>
      <c r="J16" s="492"/>
      <c r="K16" s="486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8"/>
      <c r="AA16" s="505"/>
      <c r="AB16" s="491"/>
      <c r="AC16" s="492"/>
      <c r="AD16" s="491"/>
      <c r="AE16" s="491"/>
      <c r="AF16" s="492"/>
      <c r="AG16" s="495"/>
      <c r="AH16" s="495"/>
      <c r="AI16" s="495"/>
      <c r="AJ16" s="495"/>
      <c r="AK16" s="495"/>
      <c r="AL16" s="495"/>
      <c r="AM16" s="496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3"/>
      <c r="R17" s="271"/>
      <c r="S17" s="263"/>
      <c r="T17" s="271"/>
      <c r="U17" s="263"/>
      <c r="V17" s="271"/>
      <c r="W17" s="263"/>
      <c r="X17" s="271"/>
      <c r="Y17" s="263"/>
      <c r="Z17" s="249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229">
        <v>16</v>
      </c>
      <c r="B18" s="230"/>
      <c r="C18" s="21"/>
      <c r="D18" s="248"/>
      <c r="E18" s="248"/>
      <c r="F18" s="249"/>
      <c r="G18" s="102"/>
      <c r="H18" s="248"/>
      <c r="I18" s="248"/>
      <c r="J18" s="249"/>
      <c r="K18" s="264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94"/>
      <c r="AB18" s="248"/>
      <c r="AC18" s="249"/>
      <c r="AD18" s="248"/>
      <c r="AE18" s="248"/>
      <c r="AF18" s="249"/>
      <c r="AG18" s="282"/>
      <c r="AH18" s="282"/>
      <c r="AI18" s="282"/>
      <c r="AJ18" s="282"/>
      <c r="AK18" s="282"/>
      <c r="AL18" s="282"/>
      <c r="AM18" s="283"/>
      <c r="AN18" s="1"/>
      <c r="AO18" s="1"/>
    </row>
    <row r="19" spans="1:41" ht="21" customHeight="1">
      <c r="A19" s="229">
        <v>17</v>
      </c>
      <c r="B19" s="230"/>
      <c r="C19" s="21"/>
      <c r="D19" s="248"/>
      <c r="E19" s="248"/>
      <c r="F19" s="249"/>
      <c r="G19" s="102"/>
      <c r="H19" s="248"/>
      <c r="I19" s="248"/>
      <c r="J19" s="249"/>
      <c r="K19" s="264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3"/>
      <c r="AA19" s="294"/>
      <c r="AB19" s="248"/>
      <c r="AC19" s="249"/>
      <c r="AD19" s="248"/>
      <c r="AE19" s="248"/>
      <c r="AF19" s="249"/>
      <c r="AG19" s="282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3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473">
        <v>20</v>
      </c>
      <c r="B22" s="474"/>
      <c r="C22" s="198"/>
      <c r="D22" s="489"/>
      <c r="E22" s="489"/>
      <c r="F22" s="490"/>
      <c r="G22" s="199"/>
      <c r="H22" s="489"/>
      <c r="I22" s="489"/>
      <c r="J22" s="490"/>
      <c r="K22" s="483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5"/>
      <c r="AA22" s="504"/>
      <c r="AB22" s="489"/>
      <c r="AC22" s="490"/>
      <c r="AD22" s="489"/>
      <c r="AE22" s="489"/>
      <c r="AF22" s="490"/>
      <c r="AG22" s="493"/>
      <c r="AH22" s="493"/>
      <c r="AI22" s="493"/>
      <c r="AJ22" s="493"/>
      <c r="AK22" s="493"/>
      <c r="AL22" s="493"/>
      <c r="AM22" s="494"/>
      <c r="AN22" s="1"/>
      <c r="AO22" s="1"/>
    </row>
    <row r="23" spans="1:41" ht="21" customHeight="1">
      <c r="A23" s="475">
        <v>21</v>
      </c>
      <c r="B23" s="476"/>
      <c r="C23" s="186"/>
      <c r="D23" s="491"/>
      <c r="E23" s="491"/>
      <c r="F23" s="492"/>
      <c r="G23" s="187"/>
      <c r="H23" s="491"/>
      <c r="I23" s="491"/>
      <c r="J23" s="492"/>
      <c r="K23" s="486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8"/>
      <c r="AA23" s="505"/>
      <c r="AB23" s="491"/>
      <c r="AC23" s="492"/>
      <c r="AD23" s="491"/>
      <c r="AE23" s="491"/>
      <c r="AF23" s="492"/>
      <c r="AG23" s="495"/>
      <c r="AH23" s="495"/>
      <c r="AI23" s="495"/>
      <c r="AJ23" s="495"/>
      <c r="AK23" s="495"/>
      <c r="AL23" s="495"/>
      <c r="AM23" s="496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3"/>
      <c r="R24" s="271"/>
      <c r="S24" s="263"/>
      <c r="T24" s="271"/>
      <c r="U24" s="263"/>
      <c r="V24" s="271"/>
      <c r="W24" s="263"/>
      <c r="X24" s="271"/>
      <c r="Y24" s="263"/>
      <c r="Z24" s="249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229">
        <v>23</v>
      </c>
      <c r="B25" s="230"/>
      <c r="C25" s="21"/>
      <c r="D25" s="248"/>
      <c r="E25" s="248"/>
      <c r="F25" s="249"/>
      <c r="G25" s="102"/>
      <c r="H25" s="248"/>
      <c r="I25" s="248"/>
      <c r="J25" s="249"/>
      <c r="K25" s="264"/>
      <c r="L25" s="262"/>
      <c r="M25" s="262"/>
      <c r="N25" s="262"/>
      <c r="O25" s="262"/>
      <c r="P25" s="262"/>
      <c r="Q25" s="263"/>
      <c r="R25" s="271"/>
      <c r="S25" s="263"/>
      <c r="T25" s="271"/>
      <c r="U25" s="263"/>
      <c r="V25" s="271"/>
      <c r="W25" s="263"/>
      <c r="X25" s="271"/>
      <c r="Y25" s="263"/>
      <c r="Z25" s="249"/>
      <c r="AA25" s="294"/>
      <c r="AB25" s="248"/>
      <c r="AC25" s="249"/>
      <c r="AD25" s="248"/>
      <c r="AE25" s="248"/>
      <c r="AF25" s="249"/>
      <c r="AG25" s="282"/>
      <c r="AH25" s="282"/>
      <c r="AI25" s="282"/>
      <c r="AJ25" s="282"/>
      <c r="AK25" s="282"/>
      <c r="AL25" s="282"/>
      <c r="AM25" s="283"/>
      <c r="AN25" s="1"/>
      <c r="AO25" s="1"/>
    </row>
    <row r="26" spans="1:41" ht="21" customHeight="1">
      <c r="A26" s="229">
        <v>24</v>
      </c>
      <c r="B26" s="230"/>
      <c r="C26" s="21"/>
      <c r="D26" s="248"/>
      <c r="E26" s="248"/>
      <c r="F26" s="249"/>
      <c r="G26" s="102"/>
      <c r="H26" s="248"/>
      <c r="I26" s="248"/>
      <c r="J26" s="249"/>
      <c r="K26" s="264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3"/>
      <c r="AA26" s="294"/>
      <c r="AB26" s="248"/>
      <c r="AC26" s="249"/>
      <c r="AD26" s="248"/>
      <c r="AE26" s="248"/>
      <c r="AF26" s="249"/>
      <c r="AG26" s="282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473">
        <v>27</v>
      </c>
      <c r="B29" s="474"/>
      <c r="C29" s="198"/>
      <c r="D29" s="489"/>
      <c r="E29" s="489"/>
      <c r="F29" s="490"/>
      <c r="G29" s="199"/>
      <c r="H29" s="489"/>
      <c r="I29" s="489"/>
      <c r="J29" s="490"/>
      <c r="K29" s="483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5"/>
      <c r="AA29" s="504"/>
      <c r="AB29" s="489"/>
      <c r="AC29" s="490"/>
      <c r="AD29" s="489"/>
      <c r="AE29" s="489"/>
      <c r="AF29" s="490"/>
      <c r="AG29" s="493"/>
      <c r="AH29" s="493"/>
      <c r="AI29" s="493"/>
      <c r="AJ29" s="493"/>
      <c r="AK29" s="493"/>
      <c r="AL29" s="493"/>
      <c r="AM29" s="494"/>
      <c r="AN29" s="1"/>
      <c r="AO29" s="1"/>
    </row>
    <row r="30" spans="1:41" ht="21" customHeight="1">
      <c r="A30" s="475">
        <v>28</v>
      </c>
      <c r="B30" s="476"/>
      <c r="C30" s="186"/>
      <c r="D30" s="491"/>
      <c r="E30" s="491"/>
      <c r="F30" s="492"/>
      <c r="G30" s="187"/>
      <c r="H30" s="491"/>
      <c r="I30" s="491"/>
      <c r="J30" s="492"/>
      <c r="K30" s="486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8"/>
      <c r="AA30" s="505"/>
      <c r="AB30" s="491"/>
      <c r="AC30" s="492"/>
      <c r="AD30" s="491"/>
      <c r="AE30" s="491"/>
      <c r="AF30" s="492"/>
      <c r="AG30" s="495"/>
      <c r="AH30" s="495"/>
      <c r="AI30" s="495"/>
      <c r="AJ30" s="495"/>
      <c r="AK30" s="495"/>
      <c r="AL30" s="495"/>
      <c r="AM30" s="496"/>
      <c r="AN30" s="1"/>
      <c r="AO30" s="1"/>
    </row>
    <row r="31" spans="1:41" ht="21" customHeight="1">
      <c r="A31" s="475">
        <v>29</v>
      </c>
      <c r="B31" s="476"/>
      <c r="C31" s="186"/>
      <c r="D31" s="491"/>
      <c r="E31" s="491"/>
      <c r="F31" s="492"/>
      <c r="G31" s="187"/>
      <c r="H31" s="491"/>
      <c r="I31" s="491"/>
      <c r="J31" s="492"/>
      <c r="K31" s="486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8"/>
      <c r="AA31" s="505"/>
      <c r="AB31" s="491"/>
      <c r="AC31" s="492"/>
      <c r="AD31" s="491"/>
      <c r="AE31" s="491"/>
      <c r="AF31" s="492"/>
      <c r="AG31" s="495"/>
      <c r="AH31" s="495"/>
      <c r="AI31" s="495"/>
      <c r="AJ31" s="495"/>
      <c r="AK31" s="495"/>
      <c r="AL31" s="495"/>
      <c r="AM31" s="496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383"/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319"/>
      <c r="I34" s="319"/>
      <c r="J34" s="320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304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I42:AM42"/>
    <mergeCell ref="AI43:AM43"/>
    <mergeCell ref="AA33:AC33"/>
    <mergeCell ref="AA36:AC36"/>
    <mergeCell ref="AD36:AM36"/>
    <mergeCell ref="AD37:AM37"/>
    <mergeCell ref="AI41:AM41"/>
    <mergeCell ref="AA34:AC34"/>
    <mergeCell ref="V41:X41"/>
    <mergeCell ref="AF40:AH40"/>
    <mergeCell ref="AD28:AF28"/>
    <mergeCell ref="Y40:AD40"/>
    <mergeCell ref="AA31:AC31"/>
    <mergeCell ref="AA29:AC29"/>
    <mergeCell ref="AA30:AC30"/>
    <mergeCell ref="V40:X40"/>
    <mergeCell ref="AA37:AC37"/>
    <mergeCell ref="AA38:AC38"/>
    <mergeCell ref="A36:F36"/>
    <mergeCell ref="A37:F37"/>
    <mergeCell ref="A38:F38"/>
    <mergeCell ref="G38:J38"/>
    <mergeCell ref="G36:J36"/>
    <mergeCell ref="G37:J37"/>
    <mergeCell ref="AD26:AF26"/>
    <mergeCell ref="AD38:AM38"/>
    <mergeCell ref="AD29:AF29"/>
    <mergeCell ref="AG32:AM32"/>
    <mergeCell ref="AG31:AM31"/>
    <mergeCell ref="AD32:AF32"/>
    <mergeCell ref="AD34:AM34"/>
    <mergeCell ref="AG28:AM28"/>
    <mergeCell ref="AG29:AM29"/>
    <mergeCell ref="AG30:AM30"/>
    <mergeCell ref="AI1:AM1"/>
    <mergeCell ref="AG2:AM2"/>
    <mergeCell ref="AG3:AM3"/>
    <mergeCell ref="AI40:AM40"/>
    <mergeCell ref="A39:AO39"/>
    <mergeCell ref="AA18:AC18"/>
    <mergeCell ref="AA19:AC19"/>
    <mergeCell ref="W38:X38"/>
    <mergeCell ref="Y38:Z38"/>
    <mergeCell ref="A40:C40"/>
    <mergeCell ref="AA20:AC20"/>
    <mergeCell ref="AA21:AC21"/>
    <mergeCell ref="AA22:AC22"/>
    <mergeCell ref="AC1:AG1"/>
    <mergeCell ref="AD7:AF7"/>
    <mergeCell ref="AD8:AF8"/>
    <mergeCell ref="AD21:AF21"/>
    <mergeCell ref="AD22:AF22"/>
    <mergeCell ref="AD20:AF20"/>
    <mergeCell ref="AD16:AF16"/>
    <mergeCell ref="AA27:AC27"/>
    <mergeCell ref="AA28:AC28"/>
    <mergeCell ref="AD23:AF23"/>
    <mergeCell ref="AD24:AF24"/>
    <mergeCell ref="AD27:AF27"/>
    <mergeCell ref="AA23:AC23"/>
    <mergeCell ref="AA24:AC24"/>
    <mergeCell ref="AA25:AC25"/>
    <mergeCell ref="AA26:AC26"/>
    <mergeCell ref="AD25:AF25"/>
    <mergeCell ref="AD17:AF17"/>
    <mergeCell ref="AD18:AF18"/>
    <mergeCell ref="AD19:AF19"/>
    <mergeCell ref="AA9:AC9"/>
    <mergeCell ref="AA15:AC15"/>
    <mergeCell ref="AA14:AC14"/>
    <mergeCell ref="AD14:AF14"/>
    <mergeCell ref="AD15:AF15"/>
    <mergeCell ref="AA16:AC16"/>
    <mergeCell ref="AA17:AC17"/>
    <mergeCell ref="AA5:AC5"/>
    <mergeCell ref="A34:F34"/>
    <mergeCell ref="H34:J34"/>
    <mergeCell ref="AA10:AC10"/>
    <mergeCell ref="AA11:AC11"/>
    <mergeCell ref="AA12:AC12"/>
    <mergeCell ref="AA13:AC13"/>
    <mergeCell ref="AA6:AC6"/>
    <mergeCell ref="AA7:AC7"/>
    <mergeCell ref="AA8:AC8"/>
    <mergeCell ref="A1:F1"/>
    <mergeCell ref="AA2:AC2"/>
    <mergeCell ref="AA3:AC3"/>
    <mergeCell ref="AA4:AC4"/>
    <mergeCell ref="Y3:Z3"/>
    <mergeCell ref="K4:L4"/>
    <mergeCell ref="M4:N4"/>
    <mergeCell ref="O4:P4"/>
    <mergeCell ref="Q4:R4"/>
    <mergeCell ref="S4:T4"/>
    <mergeCell ref="D40:F40"/>
    <mergeCell ref="Y41:AD41"/>
    <mergeCell ref="Y42:AD42"/>
    <mergeCell ref="Y43:AD43"/>
    <mergeCell ref="M43:O43"/>
    <mergeCell ref="P43:R43"/>
    <mergeCell ref="S43:U43"/>
    <mergeCell ref="V43:X43"/>
    <mergeCell ref="S42:U42"/>
    <mergeCell ref="V42:X42"/>
    <mergeCell ref="A43:C43"/>
    <mergeCell ref="D43:F43"/>
    <mergeCell ref="G43:I43"/>
    <mergeCell ref="J43:L43"/>
    <mergeCell ref="M42:O42"/>
    <mergeCell ref="P42:R42"/>
    <mergeCell ref="A41:C41"/>
    <mergeCell ref="D41:F41"/>
    <mergeCell ref="G41:I41"/>
    <mergeCell ref="J41:L41"/>
    <mergeCell ref="A42:C42"/>
    <mergeCell ref="D42:F42"/>
    <mergeCell ref="G42:I42"/>
    <mergeCell ref="J42:L42"/>
    <mergeCell ref="S41:U41"/>
    <mergeCell ref="M40:O40"/>
    <mergeCell ref="P40:R40"/>
    <mergeCell ref="S40:U40"/>
    <mergeCell ref="O38:P38"/>
    <mergeCell ref="Q38:R38"/>
    <mergeCell ref="M41:O41"/>
    <mergeCell ref="P41:R41"/>
    <mergeCell ref="G40:I40"/>
    <mergeCell ref="J40:L40"/>
    <mergeCell ref="K38:L38"/>
    <mergeCell ref="M38:N38"/>
    <mergeCell ref="S38:T38"/>
    <mergeCell ref="U38:V38"/>
    <mergeCell ref="S36:T36"/>
    <mergeCell ref="U36:V36"/>
    <mergeCell ref="W36:X36"/>
    <mergeCell ref="Y36:Z36"/>
    <mergeCell ref="K37:L37"/>
    <mergeCell ref="M37:N37"/>
    <mergeCell ref="O37:P37"/>
    <mergeCell ref="Q37:R37"/>
    <mergeCell ref="W37:X37"/>
    <mergeCell ref="Y37:Z37"/>
    <mergeCell ref="S37:T37"/>
    <mergeCell ref="U37:V37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2:AC32"/>
    <mergeCell ref="AD33:AF33"/>
    <mergeCell ref="AG33:AM33"/>
    <mergeCell ref="AG23:AM23"/>
    <mergeCell ref="AG24:AM24"/>
    <mergeCell ref="AD30:AF30"/>
    <mergeCell ref="AD31:AF31"/>
    <mergeCell ref="AG25:AM25"/>
    <mergeCell ref="AG26:AM26"/>
    <mergeCell ref="AG27:AM27"/>
    <mergeCell ref="AG19:AM19"/>
    <mergeCell ref="AG20:AM20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0:T30"/>
    <mergeCell ref="U30:V30"/>
    <mergeCell ref="W30:X30"/>
    <mergeCell ref="Y30:Z30"/>
    <mergeCell ref="K30:L30"/>
    <mergeCell ref="M30:N30"/>
    <mergeCell ref="O30:P30"/>
    <mergeCell ref="Q30:R30"/>
    <mergeCell ref="S29:T29"/>
    <mergeCell ref="U29:V29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W2:X2"/>
    <mergeCell ref="Q2:R2"/>
    <mergeCell ref="S2:T2"/>
    <mergeCell ref="U2:V2"/>
    <mergeCell ref="Y2:Z2"/>
    <mergeCell ref="O2:P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D13:F13"/>
    <mergeCell ref="D19:F19"/>
    <mergeCell ref="D25:F25"/>
    <mergeCell ref="A27:B27"/>
    <mergeCell ref="A28:B28"/>
    <mergeCell ref="A30:B30"/>
    <mergeCell ref="A23:B23"/>
    <mergeCell ref="A24:B24"/>
    <mergeCell ref="A25:B25"/>
    <mergeCell ref="A26:B26"/>
    <mergeCell ref="A20:B20"/>
    <mergeCell ref="A21:B21"/>
    <mergeCell ref="A22:B22"/>
    <mergeCell ref="A29:B29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166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328" t="s">
        <v>16</v>
      </c>
      <c r="AE2" s="328"/>
      <c r="AF2" s="329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381">
        <v>1</v>
      </c>
      <c r="B3" s="382"/>
      <c r="C3" s="109"/>
      <c r="D3" s="385"/>
      <c r="E3" s="385"/>
      <c r="F3" s="386"/>
      <c r="G3" s="110"/>
      <c r="H3" s="385"/>
      <c r="I3" s="385"/>
      <c r="J3" s="386"/>
      <c r="K3" s="392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3"/>
      <c r="AA3" s="436"/>
      <c r="AB3" s="437"/>
      <c r="AC3" s="438"/>
      <c r="AD3" s="439"/>
      <c r="AE3" s="440"/>
      <c r="AF3" s="441"/>
      <c r="AG3" s="433"/>
      <c r="AH3" s="433"/>
      <c r="AI3" s="433"/>
      <c r="AJ3" s="433"/>
      <c r="AK3" s="433"/>
      <c r="AL3" s="433"/>
      <c r="AM3" s="434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540">
        <v>3</v>
      </c>
      <c r="B5" s="541"/>
      <c r="C5" s="22"/>
      <c r="D5" s="523"/>
      <c r="E5" s="523"/>
      <c r="F5" s="524"/>
      <c r="G5" s="103"/>
      <c r="H5" s="523"/>
      <c r="I5" s="523"/>
      <c r="J5" s="524"/>
      <c r="K5" s="535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4"/>
      <c r="AA5" s="522"/>
      <c r="AB5" s="523"/>
      <c r="AC5" s="524"/>
      <c r="AD5" s="523"/>
      <c r="AE5" s="523"/>
      <c r="AF5" s="524"/>
      <c r="AG5" s="520"/>
      <c r="AH5" s="520"/>
      <c r="AI5" s="520"/>
      <c r="AJ5" s="520"/>
      <c r="AK5" s="520"/>
      <c r="AL5" s="520"/>
      <c r="AM5" s="521"/>
      <c r="AN5" s="1"/>
      <c r="AO5" s="1"/>
    </row>
    <row r="6" spans="1:41" ht="21" customHeight="1">
      <c r="A6" s="540">
        <v>4</v>
      </c>
      <c r="B6" s="541"/>
      <c r="C6" s="22"/>
      <c r="D6" s="523"/>
      <c r="E6" s="523"/>
      <c r="F6" s="524"/>
      <c r="G6" s="103"/>
      <c r="H6" s="523"/>
      <c r="I6" s="523"/>
      <c r="J6" s="524"/>
      <c r="K6" s="535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4"/>
      <c r="AA6" s="522"/>
      <c r="AB6" s="523"/>
      <c r="AC6" s="524"/>
      <c r="AD6" s="523"/>
      <c r="AE6" s="523"/>
      <c r="AF6" s="524"/>
      <c r="AG6" s="520"/>
      <c r="AH6" s="520"/>
      <c r="AI6" s="520"/>
      <c r="AJ6" s="520"/>
      <c r="AK6" s="520"/>
      <c r="AL6" s="520"/>
      <c r="AM6" s="521"/>
      <c r="AN6" s="1"/>
      <c r="AO6" s="1"/>
    </row>
    <row r="7" spans="1:41" ht="21" customHeight="1">
      <c r="A7" s="540">
        <v>5</v>
      </c>
      <c r="B7" s="541"/>
      <c r="C7" s="22"/>
      <c r="D7" s="523"/>
      <c r="E7" s="523"/>
      <c r="F7" s="524"/>
      <c r="G7" s="103"/>
      <c r="H7" s="523"/>
      <c r="I7" s="523"/>
      <c r="J7" s="524"/>
      <c r="K7" s="535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4"/>
      <c r="AA7" s="522"/>
      <c r="AB7" s="523"/>
      <c r="AC7" s="524"/>
      <c r="AD7" s="523"/>
      <c r="AE7" s="523"/>
      <c r="AF7" s="524"/>
      <c r="AG7" s="520"/>
      <c r="AH7" s="520"/>
      <c r="AI7" s="520"/>
      <c r="AJ7" s="520"/>
      <c r="AK7" s="520"/>
      <c r="AL7" s="520"/>
      <c r="AM7" s="521"/>
      <c r="AN7" s="1"/>
      <c r="AO7" s="1"/>
    </row>
    <row r="8" spans="1:41" ht="21" customHeight="1">
      <c r="A8" s="538">
        <v>6</v>
      </c>
      <c r="B8" s="542"/>
      <c r="C8" s="188"/>
      <c r="D8" s="509"/>
      <c r="E8" s="509"/>
      <c r="F8" s="510"/>
      <c r="G8" s="189"/>
      <c r="H8" s="509"/>
      <c r="I8" s="509"/>
      <c r="J8" s="510"/>
      <c r="K8" s="532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28"/>
      <c r="AA8" s="508"/>
      <c r="AB8" s="509"/>
      <c r="AC8" s="510"/>
      <c r="AD8" s="509"/>
      <c r="AE8" s="509"/>
      <c r="AF8" s="510"/>
      <c r="AG8" s="518"/>
      <c r="AH8" s="518"/>
      <c r="AI8" s="518"/>
      <c r="AJ8" s="518"/>
      <c r="AK8" s="518"/>
      <c r="AL8" s="518"/>
      <c r="AM8" s="519"/>
      <c r="AN8" s="1"/>
      <c r="AO8" s="1"/>
    </row>
    <row r="9" spans="1:41" ht="21" customHeight="1">
      <c r="A9" s="229">
        <v>7</v>
      </c>
      <c r="B9" s="230"/>
      <c r="C9" s="21"/>
      <c r="D9" s="248"/>
      <c r="E9" s="248"/>
      <c r="F9" s="249"/>
      <c r="G9" s="102"/>
      <c r="H9" s="248"/>
      <c r="I9" s="248"/>
      <c r="J9" s="249"/>
      <c r="K9" s="264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294"/>
      <c r="AB9" s="248"/>
      <c r="AC9" s="249"/>
      <c r="AD9" s="248"/>
      <c r="AE9" s="248"/>
      <c r="AF9" s="249"/>
      <c r="AG9" s="282"/>
      <c r="AH9" s="282"/>
      <c r="AI9" s="282"/>
      <c r="AJ9" s="282"/>
      <c r="AK9" s="282"/>
      <c r="AL9" s="282"/>
      <c r="AM9" s="283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3"/>
      <c r="R11" s="271"/>
      <c r="S11" s="263"/>
      <c r="T11" s="271"/>
      <c r="U11" s="263"/>
      <c r="V11" s="271"/>
      <c r="W11" s="263"/>
      <c r="X11" s="271"/>
      <c r="Y11" s="263"/>
      <c r="Z11" s="249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229">
        <v>10</v>
      </c>
      <c r="B12" s="448"/>
      <c r="C12" s="21"/>
      <c r="D12" s="263"/>
      <c r="E12" s="248"/>
      <c r="F12" s="249"/>
      <c r="G12" s="102"/>
      <c r="H12" s="263"/>
      <c r="I12" s="248"/>
      <c r="J12" s="249"/>
      <c r="K12" s="294"/>
      <c r="L12" s="271"/>
      <c r="M12" s="263"/>
      <c r="N12" s="271"/>
      <c r="O12" s="263"/>
      <c r="P12" s="271"/>
      <c r="Q12" s="263"/>
      <c r="R12" s="271"/>
      <c r="S12" s="263"/>
      <c r="T12" s="271"/>
      <c r="U12" s="263"/>
      <c r="V12" s="271"/>
      <c r="W12" s="263"/>
      <c r="X12" s="271"/>
      <c r="Y12" s="263"/>
      <c r="Z12" s="249"/>
      <c r="AA12" s="294"/>
      <c r="AB12" s="248"/>
      <c r="AC12" s="249"/>
      <c r="AD12" s="294"/>
      <c r="AE12" s="248"/>
      <c r="AF12" s="249"/>
      <c r="AG12" s="469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536">
        <v>11</v>
      </c>
      <c r="B13" s="537"/>
      <c r="C13" s="200"/>
      <c r="D13" s="527"/>
      <c r="E13" s="512"/>
      <c r="F13" s="513"/>
      <c r="G13" s="201"/>
      <c r="H13" s="527"/>
      <c r="I13" s="512"/>
      <c r="J13" s="513"/>
      <c r="K13" s="511"/>
      <c r="L13" s="530"/>
      <c r="M13" s="527"/>
      <c r="N13" s="530"/>
      <c r="O13" s="527"/>
      <c r="P13" s="530"/>
      <c r="Q13" s="527"/>
      <c r="R13" s="530"/>
      <c r="S13" s="527"/>
      <c r="T13" s="530"/>
      <c r="U13" s="527"/>
      <c r="V13" s="530"/>
      <c r="W13" s="527"/>
      <c r="X13" s="530"/>
      <c r="Y13" s="527"/>
      <c r="Z13" s="513"/>
      <c r="AA13" s="511"/>
      <c r="AB13" s="512"/>
      <c r="AC13" s="513"/>
      <c r="AD13" s="511"/>
      <c r="AE13" s="512"/>
      <c r="AF13" s="513"/>
      <c r="AG13" s="514"/>
      <c r="AH13" s="515"/>
      <c r="AI13" s="515"/>
      <c r="AJ13" s="515"/>
      <c r="AK13" s="515"/>
      <c r="AL13" s="515"/>
      <c r="AM13" s="516"/>
      <c r="AN13" s="1"/>
      <c r="AO13" s="1"/>
    </row>
    <row r="14" spans="1:41" ht="21" customHeight="1">
      <c r="A14" s="538">
        <v>12</v>
      </c>
      <c r="B14" s="539"/>
      <c r="C14" s="188"/>
      <c r="D14" s="528"/>
      <c r="E14" s="509"/>
      <c r="F14" s="510"/>
      <c r="G14" s="189"/>
      <c r="H14" s="528"/>
      <c r="I14" s="509"/>
      <c r="J14" s="510"/>
      <c r="K14" s="508"/>
      <c r="L14" s="529"/>
      <c r="M14" s="528"/>
      <c r="N14" s="529"/>
      <c r="O14" s="528"/>
      <c r="P14" s="529"/>
      <c r="Q14" s="528"/>
      <c r="R14" s="529"/>
      <c r="S14" s="528"/>
      <c r="T14" s="529"/>
      <c r="U14" s="528"/>
      <c r="V14" s="529"/>
      <c r="W14" s="528"/>
      <c r="X14" s="529"/>
      <c r="Y14" s="528"/>
      <c r="Z14" s="510"/>
      <c r="AA14" s="508"/>
      <c r="AB14" s="509"/>
      <c r="AC14" s="510"/>
      <c r="AD14" s="508"/>
      <c r="AE14" s="509"/>
      <c r="AF14" s="510"/>
      <c r="AG14" s="517"/>
      <c r="AH14" s="518"/>
      <c r="AI14" s="518"/>
      <c r="AJ14" s="518"/>
      <c r="AK14" s="518"/>
      <c r="AL14" s="518"/>
      <c r="AM14" s="519"/>
      <c r="AN14" s="1"/>
      <c r="AO14" s="1"/>
    </row>
    <row r="15" spans="1:41" ht="21" customHeight="1">
      <c r="A15" s="229">
        <v>13</v>
      </c>
      <c r="B15" s="448"/>
      <c r="C15" s="21"/>
      <c r="D15" s="263"/>
      <c r="E15" s="248"/>
      <c r="F15" s="249"/>
      <c r="G15" s="102"/>
      <c r="H15" s="263"/>
      <c r="I15" s="248"/>
      <c r="J15" s="249"/>
      <c r="K15" s="294"/>
      <c r="L15" s="271"/>
      <c r="M15" s="263"/>
      <c r="N15" s="271"/>
      <c r="O15" s="263"/>
      <c r="P15" s="271"/>
      <c r="Q15" s="263"/>
      <c r="R15" s="271"/>
      <c r="S15" s="263"/>
      <c r="T15" s="271"/>
      <c r="U15" s="263"/>
      <c r="V15" s="271"/>
      <c r="W15" s="263"/>
      <c r="X15" s="271"/>
      <c r="Y15" s="263"/>
      <c r="Z15" s="249"/>
      <c r="AA15" s="294"/>
      <c r="AB15" s="248"/>
      <c r="AC15" s="249"/>
      <c r="AD15" s="294"/>
      <c r="AE15" s="248"/>
      <c r="AF15" s="249"/>
      <c r="AG15" s="469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229">
        <v>14</v>
      </c>
      <c r="B16" s="230"/>
      <c r="C16" s="21"/>
      <c r="D16" s="248"/>
      <c r="E16" s="248"/>
      <c r="F16" s="249"/>
      <c r="G16" s="102"/>
      <c r="H16" s="248"/>
      <c r="I16" s="248"/>
      <c r="J16" s="249"/>
      <c r="K16" s="264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94"/>
      <c r="AB16" s="248"/>
      <c r="AC16" s="249"/>
      <c r="AD16" s="248"/>
      <c r="AE16" s="248"/>
      <c r="AF16" s="249"/>
      <c r="AG16" s="282"/>
      <c r="AH16" s="282"/>
      <c r="AI16" s="282"/>
      <c r="AJ16" s="282"/>
      <c r="AK16" s="282"/>
      <c r="AL16" s="282"/>
      <c r="AM16" s="283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3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229">
        <v>16</v>
      </c>
      <c r="B18" s="230"/>
      <c r="C18" s="21"/>
      <c r="D18" s="248"/>
      <c r="E18" s="248"/>
      <c r="F18" s="249"/>
      <c r="G18" s="102"/>
      <c r="H18" s="248"/>
      <c r="I18" s="248"/>
      <c r="J18" s="249"/>
      <c r="K18" s="264"/>
      <c r="L18" s="262"/>
      <c r="M18" s="262"/>
      <c r="N18" s="262"/>
      <c r="O18" s="262"/>
      <c r="P18" s="262"/>
      <c r="Q18" s="263"/>
      <c r="R18" s="271"/>
      <c r="S18" s="263"/>
      <c r="T18" s="271"/>
      <c r="U18" s="263"/>
      <c r="V18" s="271"/>
      <c r="W18" s="263"/>
      <c r="X18" s="271"/>
      <c r="Y18" s="263"/>
      <c r="Z18" s="249"/>
      <c r="AA18" s="294"/>
      <c r="AB18" s="248"/>
      <c r="AC18" s="249"/>
      <c r="AD18" s="248"/>
      <c r="AE18" s="248"/>
      <c r="AF18" s="249"/>
      <c r="AG18" s="282"/>
      <c r="AH18" s="282"/>
      <c r="AI18" s="282"/>
      <c r="AJ18" s="282"/>
      <c r="AK18" s="282"/>
      <c r="AL18" s="282"/>
      <c r="AM18" s="283"/>
      <c r="AN18" s="1"/>
      <c r="AO18" s="1"/>
    </row>
    <row r="19" spans="1:41" ht="21" customHeight="1">
      <c r="A19" s="229">
        <v>17</v>
      </c>
      <c r="B19" s="448"/>
      <c r="C19" s="21"/>
      <c r="D19" s="263"/>
      <c r="E19" s="248"/>
      <c r="F19" s="249"/>
      <c r="G19" s="102"/>
      <c r="H19" s="263"/>
      <c r="I19" s="248"/>
      <c r="J19" s="249"/>
      <c r="K19" s="294"/>
      <c r="L19" s="271"/>
      <c r="M19" s="263"/>
      <c r="N19" s="271"/>
      <c r="O19" s="263"/>
      <c r="P19" s="271"/>
      <c r="Q19" s="263"/>
      <c r="R19" s="271"/>
      <c r="S19" s="263"/>
      <c r="T19" s="271"/>
      <c r="U19" s="263"/>
      <c r="V19" s="271"/>
      <c r="W19" s="263"/>
      <c r="X19" s="271"/>
      <c r="Y19" s="263"/>
      <c r="Z19" s="249"/>
      <c r="AA19" s="294"/>
      <c r="AB19" s="248"/>
      <c r="AC19" s="249"/>
      <c r="AD19" s="294"/>
      <c r="AE19" s="248"/>
      <c r="AF19" s="249"/>
      <c r="AG19" s="469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536">
        <v>18</v>
      </c>
      <c r="B20" s="537"/>
      <c r="C20" s="200"/>
      <c r="D20" s="527"/>
      <c r="E20" s="512"/>
      <c r="F20" s="513"/>
      <c r="G20" s="201"/>
      <c r="H20" s="527"/>
      <c r="I20" s="512"/>
      <c r="J20" s="513"/>
      <c r="K20" s="511"/>
      <c r="L20" s="530"/>
      <c r="M20" s="527"/>
      <c r="N20" s="530"/>
      <c r="O20" s="527"/>
      <c r="P20" s="530"/>
      <c r="Q20" s="527"/>
      <c r="R20" s="530"/>
      <c r="S20" s="527"/>
      <c r="T20" s="530"/>
      <c r="U20" s="527"/>
      <c r="V20" s="530"/>
      <c r="W20" s="527"/>
      <c r="X20" s="530"/>
      <c r="Y20" s="527"/>
      <c r="Z20" s="513"/>
      <c r="AA20" s="511"/>
      <c r="AB20" s="512"/>
      <c r="AC20" s="513"/>
      <c r="AD20" s="511"/>
      <c r="AE20" s="512"/>
      <c r="AF20" s="513"/>
      <c r="AG20" s="514"/>
      <c r="AH20" s="515"/>
      <c r="AI20" s="515"/>
      <c r="AJ20" s="515"/>
      <c r="AK20" s="515"/>
      <c r="AL20" s="515"/>
      <c r="AM20" s="516"/>
      <c r="AN20" s="1"/>
      <c r="AO20" s="1"/>
    </row>
    <row r="21" spans="1:41" ht="21" customHeight="1">
      <c r="A21" s="538">
        <v>19</v>
      </c>
      <c r="B21" s="539"/>
      <c r="C21" s="188"/>
      <c r="D21" s="528"/>
      <c r="E21" s="509"/>
      <c r="F21" s="510"/>
      <c r="G21" s="189"/>
      <c r="H21" s="528"/>
      <c r="I21" s="509"/>
      <c r="J21" s="510"/>
      <c r="K21" s="508"/>
      <c r="L21" s="529"/>
      <c r="M21" s="528"/>
      <c r="N21" s="529"/>
      <c r="O21" s="528"/>
      <c r="P21" s="529"/>
      <c r="Q21" s="528"/>
      <c r="R21" s="529"/>
      <c r="S21" s="528"/>
      <c r="T21" s="529"/>
      <c r="U21" s="528"/>
      <c r="V21" s="529"/>
      <c r="W21" s="528"/>
      <c r="X21" s="529"/>
      <c r="Y21" s="528"/>
      <c r="Z21" s="510"/>
      <c r="AA21" s="508"/>
      <c r="AB21" s="509"/>
      <c r="AC21" s="510"/>
      <c r="AD21" s="508"/>
      <c r="AE21" s="509"/>
      <c r="AF21" s="510"/>
      <c r="AG21" s="517"/>
      <c r="AH21" s="518"/>
      <c r="AI21" s="518"/>
      <c r="AJ21" s="518"/>
      <c r="AK21" s="518"/>
      <c r="AL21" s="518"/>
      <c r="AM21" s="519"/>
      <c r="AN21" s="1"/>
      <c r="AO21" s="1"/>
    </row>
    <row r="22" spans="1:41" ht="21" customHeight="1">
      <c r="A22" s="229">
        <v>20</v>
      </c>
      <c r="B22" s="448"/>
      <c r="C22" s="21"/>
      <c r="D22" s="263"/>
      <c r="E22" s="248"/>
      <c r="F22" s="249"/>
      <c r="G22" s="102"/>
      <c r="H22" s="263"/>
      <c r="I22" s="248"/>
      <c r="J22" s="249"/>
      <c r="K22" s="294"/>
      <c r="L22" s="271"/>
      <c r="M22" s="263"/>
      <c r="N22" s="271"/>
      <c r="O22" s="263"/>
      <c r="P22" s="271"/>
      <c r="Q22" s="263"/>
      <c r="R22" s="271"/>
      <c r="S22" s="263"/>
      <c r="T22" s="271"/>
      <c r="U22" s="263"/>
      <c r="V22" s="271"/>
      <c r="W22" s="263"/>
      <c r="X22" s="271"/>
      <c r="Y22" s="263"/>
      <c r="Z22" s="249"/>
      <c r="AA22" s="294"/>
      <c r="AB22" s="248"/>
      <c r="AC22" s="249"/>
      <c r="AD22" s="294"/>
      <c r="AE22" s="248"/>
      <c r="AF22" s="249"/>
      <c r="AG22" s="469"/>
      <c r="AH22" s="282"/>
      <c r="AI22" s="282"/>
      <c r="AJ22" s="282"/>
      <c r="AK22" s="282"/>
      <c r="AL22" s="282"/>
      <c r="AM22" s="283"/>
      <c r="AN22" s="1"/>
      <c r="AO22" s="1"/>
    </row>
    <row r="23" spans="1:41" ht="21" customHeight="1">
      <c r="A23" s="229">
        <v>21</v>
      </c>
      <c r="B23" s="448"/>
      <c r="C23" s="21"/>
      <c r="D23" s="263"/>
      <c r="E23" s="248"/>
      <c r="F23" s="249"/>
      <c r="G23" s="102"/>
      <c r="H23" s="263"/>
      <c r="I23" s="248"/>
      <c r="J23" s="249"/>
      <c r="K23" s="294"/>
      <c r="L23" s="271"/>
      <c r="M23" s="263"/>
      <c r="N23" s="271"/>
      <c r="O23" s="263"/>
      <c r="P23" s="271"/>
      <c r="Q23" s="263"/>
      <c r="R23" s="271"/>
      <c r="S23" s="263"/>
      <c r="T23" s="271"/>
      <c r="U23" s="263"/>
      <c r="V23" s="271"/>
      <c r="W23" s="263"/>
      <c r="X23" s="271"/>
      <c r="Y23" s="263"/>
      <c r="Z23" s="249"/>
      <c r="AA23" s="294"/>
      <c r="AB23" s="248"/>
      <c r="AC23" s="249"/>
      <c r="AD23" s="294"/>
      <c r="AE23" s="248"/>
      <c r="AF23" s="249"/>
      <c r="AG23" s="469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3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229">
        <v>23</v>
      </c>
      <c r="B25" s="230"/>
      <c r="C25" s="21"/>
      <c r="D25" s="248"/>
      <c r="E25" s="248"/>
      <c r="F25" s="249"/>
      <c r="G25" s="102"/>
      <c r="H25" s="248"/>
      <c r="I25" s="248"/>
      <c r="J25" s="249"/>
      <c r="K25" s="264"/>
      <c r="L25" s="262"/>
      <c r="M25" s="262"/>
      <c r="N25" s="262"/>
      <c r="O25" s="262"/>
      <c r="P25" s="262"/>
      <c r="Q25" s="263"/>
      <c r="R25" s="271"/>
      <c r="S25" s="263"/>
      <c r="T25" s="271"/>
      <c r="U25" s="263"/>
      <c r="V25" s="271"/>
      <c r="W25" s="263"/>
      <c r="X25" s="271"/>
      <c r="Y25" s="263"/>
      <c r="Z25" s="249"/>
      <c r="AA25" s="294"/>
      <c r="AB25" s="248"/>
      <c r="AC25" s="249"/>
      <c r="AD25" s="248"/>
      <c r="AE25" s="248"/>
      <c r="AF25" s="249"/>
      <c r="AG25" s="282"/>
      <c r="AH25" s="282"/>
      <c r="AI25" s="282"/>
      <c r="AJ25" s="282"/>
      <c r="AK25" s="282"/>
      <c r="AL25" s="282"/>
      <c r="AM25" s="283"/>
      <c r="AN25" s="1"/>
      <c r="AO25" s="1"/>
    </row>
    <row r="26" spans="1:41" ht="21" customHeight="1">
      <c r="A26" s="229">
        <v>24</v>
      </c>
      <c r="B26" s="448"/>
      <c r="C26" s="21"/>
      <c r="D26" s="263"/>
      <c r="E26" s="248"/>
      <c r="F26" s="249"/>
      <c r="G26" s="102"/>
      <c r="H26" s="263"/>
      <c r="I26" s="248"/>
      <c r="J26" s="249"/>
      <c r="K26" s="294"/>
      <c r="L26" s="271"/>
      <c r="M26" s="263"/>
      <c r="N26" s="271"/>
      <c r="O26" s="263"/>
      <c r="P26" s="271"/>
      <c r="Q26" s="263"/>
      <c r="R26" s="271"/>
      <c r="S26" s="263"/>
      <c r="T26" s="271"/>
      <c r="U26" s="263"/>
      <c r="V26" s="271"/>
      <c r="W26" s="263"/>
      <c r="X26" s="271"/>
      <c r="Y26" s="263"/>
      <c r="Z26" s="249"/>
      <c r="AA26" s="294"/>
      <c r="AB26" s="248"/>
      <c r="AC26" s="249"/>
      <c r="AD26" s="294"/>
      <c r="AE26" s="248"/>
      <c r="AF26" s="249"/>
      <c r="AG26" s="469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536">
        <v>25</v>
      </c>
      <c r="B27" s="537"/>
      <c r="C27" s="200"/>
      <c r="D27" s="527"/>
      <c r="E27" s="512"/>
      <c r="F27" s="513"/>
      <c r="G27" s="201"/>
      <c r="H27" s="527"/>
      <c r="I27" s="512"/>
      <c r="J27" s="513"/>
      <c r="K27" s="511"/>
      <c r="L27" s="530"/>
      <c r="M27" s="527"/>
      <c r="N27" s="530"/>
      <c r="O27" s="527"/>
      <c r="P27" s="530"/>
      <c r="Q27" s="527"/>
      <c r="R27" s="530"/>
      <c r="S27" s="527"/>
      <c r="T27" s="530"/>
      <c r="U27" s="527"/>
      <c r="V27" s="530"/>
      <c r="W27" s="527"/>
      <c r="X27" s="530"/>
      <c r="Y27" s="527"/>
      <c r="Z27" s="513"/>
      <c r="AA27" s="511"/>
      <c r="AB27" s="512"/>
      <c r="AC27" s="513"/>
      <c r="AD27" s="511"/>
      <c r="AE27" s="512"/>
      <c r="AF27" s="513"/>
      <c r="AG27" s="514"/>
      <c r="AH27" s="515"/>
      <c r="AI27" s="515"/>
      <c r="AJ27" s="515"/>
      <c r="AK27" s="515"/>
      <c r="AL27" s="515"/>
      <c r="AM27" s="516"/>
      <c r="AN27" s="1"/>
      <c r="AO27" s="1"/>
    </row>
    <row r="28" spans="1:41" ht="21" customHeight="1">
      <c r="A28" s="538">
        <v>26</v>
      </c>
      <c r="B28" s="539"/>
      <c r="C28" s="188"/>
      <c r="D28" s="528"/>
      <c r="E28" s="509"/>
      <c r="F28" s="510"/>
      <c r="G28" s="189"/>
      <c r="H28" s="528"/>
      <c r="I28" s="509"/>
      <c r="J28" s="510"/>
      <c r="K28" s="508"/>
      <c r="L28" s="529"/>
      <c r="M28" s="528"/>
      <c r="N28" s="529"/>
      <c r="O28" s="528"/>
      <c r="P28" s="529"/>
      <c r="Q28" s="528"/>
      <c r="R28" s="529"/>
      <c r="S28" s="528"/>
      <c r="T28" s="529"/>
      <c r="U28" s="528"/>
      <c r="V28" s="529"/>
      <c r="W28" s="528"/>
      <c r="X28" s="529"/>
      <c r="Y28" s="528"/>
      <c r="Z28" s="510"/>
      <c r="AA28" s="508"/>
      <c r="AB28" s="509"/>
      <c r="AC28" s="510"/>
      <c r="AD28" s="508"/>
      <c r="AE28" s="509"/>
      <c r="AF28" s="510"/>
      <c r="AG28" s="517"/>
      <c r="AH28" s="518"/>
      <c r="AI28" s="518"/>
      <c r="AJ28" s="518"/>
      <c r="AK28" s="518"/>
      <c r="AL28" s="518"/>
      <c r="AM28" s="519"/>
      <c r="AN28" s="1"/>
      <c r="AO28" s="1"/>
    </row>
    <row r="29" spans="1:41" ht="21" customHeight="1">
      <c r="A29" s="229">
        <v>27</v>
      </c>
      <c r="B29" s="448"/>
      <c r="C29" s="21"/>
      <c r="D29" s="263"/>
      <c r="E29" s="248"/>
      <c r="F29" s="249"/>
      <c r="G29" s="102"/>
      <c r="H29" s="263"/>
      <c r="I29" s="248"/>
      <c r="J29" s="249"/>
      <c r="K29" s="294"/>
      <c r="L29" s="271"/>
      <c r="M29" s="263"/>
      <c r="N29" s="271"/>
      <c r="O29" s="263"/>
      <c r="P29" s="271"/>
      <c r="Q29" s="263"/>
      <c r="R29" s="271"/>
      <c r="S29" s="263"/>
      <c r="T29" s="271"/>
      <c r="U29" s="263"/>
      <c r="V29" s="271"/>
      <c r="W29" s="263"/>
      <c r="X29" s="271"/>
      <c r="Y29" s="263"/>
      <c r="Z29" s="249"/>
      <c r="AA29" s="294"/>
      <c r="AB29" s="248"/>
      <c r="AC29" s="249"/>
      <c r="AD29" s="294"/>
      <c r="AE29" s="248"/>
      <c r="AF29" s="249"/>
      <c r="AG29" s="469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229">
        <v>29</v>
      </c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3"/>
      <c r="R32" s="271"/>
      <c r="S32" s="263"/>
      <c r="T32" s="271"/>
      <c r="U32" s="263"/>
      <c r="V32" s="271"/>
      <c r="W32" s="263"/>
      <c r="X32" s="271"/>
      <c r="Y32" s="263"/>
      <c r="Z32" s="249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229">
        <v>31</v>
      </c>
      <c r="B33" s="448"/>
      <c r="C33" s="21"/>
      <c r="D33" s="263"/>
      <c r="E33" s="248"/>
      <c r="F33" s="249"/>
      <c r="G33" s="102"/>
      <c r="H33" s="263"/>
      <c r="I33" s="248"/>
      <c r="J33" s="249"/>
      <c r="K33" s="294"/>
      <c r="L33" s="271"/>
      <c r="M33" s="263"/>
      <c r="N33" s="271"/>
      <c r="O33" s="263"/>
      <c r="P33" s="271"/>
      <c r="Q33" s="263"/>
      <c r="R33" s="271"/>
      <c r="S33" s="263"/>
      <c r="T33" s="271"/>
      <c r="U33" s="263"/>
      <c r="V33" s="271"/>
      <c r="W33" s="263"/>
      <c r="X33" s="271"/>
      <c r="Y33" s="263"/>
      <c r="Z33" s="249"/>
      <c r="AA33" s="294"/>
      <c r="AB33" s="248"/>
      <c r="AC33" s="249"/>
      <c r="AD33" s="294"/>
      <c r="AE33" s="248"/>
      <c r="AF33" s="249"/>
      <c r="AG33" s="469"/>
      <c r="AH33" s="282"/>
      <c r="AI33" s="282"/>
      <c r="AJ33" s="282"/>
      <c r="AK33" s="282"/>
      <c r="AL33" s="282"/>
      <c r="AM33" s="283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525"/>
      <c r="I34" s="525"/>
      <c r="J34" s="526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304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O35:P35"/>
    <mergeCell ref="Q35:R35"/>
    <mergeCell ref="S35:T35"/>
    <mergeCell ref="U35:V3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2:B2"/>
    <mergeCell ref="A3:B3"/>
    <mergeCell ref="A4:B4"/>
    <mergeCell ref="A5:B5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C2:F2"/>
    <mergeCell ref="G2:J2"/>
    <mergeCell ref="K2:L2"/>
    <mergeCell ref="M2:N2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Y3:Z3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U26:V26"/>
    <mergeCell ref="W26:X26"/>
    <mergeCell ref="Y26:Z26"/>
    <mergeCell ref="K26:L26"/>
    <mergeCell ref="M26:N26"/>
    <mergeCell ref="O26:P26"/>
    <mergeCell ref="Q26:R26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W29:X29"/>
    <mergeCell ref="Y29:Z29"/>
    <mergeCell ref="K29:L29"/>
    <mergeCell ref="M29:N29"/>
    <mergeCell ref="O29:P29"/>
    <mergeCell ref="Q29:R29"/>
    <mergeCell ref="S29:T29"/>
    <mergeCell ref="Y30:Z30"/>
    <mergeCell ref="Y31:Z31"/>
    <mergeCell ref="M30:N30"/>
    <mergeCell ref="O30:P30"/>
    <mergeCell ref="Q30:R30"/>
    <mergeCell ref="S30:T30"/>
    <mergeCell ref="M32:N32"/>
    <mergeCell ref="U30:V30"/>
    <mergeCell ref="W30:X30"/>
    <mergeCell ref="K30:L30"/>
    <mergeCell ref="U32:V32"/>
    <mergeCell ref="S33:T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D6:F6"/>
    <mergeCell ref="H6:J6"/>
    <mergeCell ref="S31:T31"/>
    <mergeCell ref="U31:V31"/>
    <mergeCell ref="U29:V29"/>
    <mergeCell ref="S28:T28"/>
    <mergeCell ref="U28:V28"/>
    <mergeCell ref="S27:T27"/>
    <mergeCell ref="U27:V27"/>
    <mergeCell ref="S26:T26"/>
    <mergeCell ref="D4:F4"/>
    <mergeCell ref="H4:J4"/>
    <mergeCell ref="D5:F5"/>
    <mergeCell ref="H5:J5"/>
    <mergeCell ref="Y33:Z33"/>
    <mergeCell ref="D7:F7"/>
    <mergeCell ref="Y32:Z32"/>
    <mergeCell ref="K33:L33"/>
    <mergeCell ref="W32:X32"/>
    <mergeCell ref="W31:X31"/>
    <mergeCell ref="S32:T32"/>
    <mergeCell ref="O32:P32"/>
    <mergeCell ref="Q32:R32"/>
    <mergeCell ref="U33:V33"/>
    <mergeCell ref="H7:J7"/>
    <mergeCell ref="D8:F8"/>
    <mergeCell ref="H8:J8"/>
    <mergeCell ref="D9:F9"/>
    <mergeCell ref="H9:J9"/>
    <mergeCell ref="H13:J13"/>
    <mergeCell ref="D14:F14"/>
    <mergeCell ref="H14:J14"/>
    <mergeCell ref="D12:F12"/>
    <mergeCell ref="D13:F13"/>
    <mergeCell ref="H10:J10"/>
    <mergeCell ref="D11:F11"/>
    <mergeCell ref="H11:J11"/>
    <mergeCell ref="H12:J12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H21:J21"/>
    <mergeCell ref="H22:J22"/>
    <mergeCell ref="D23:F23"/>
    <mergeCell ref="H23:J23"/>
    <mergeCell ref="D22:F22"/>
    <mergeCell ref="H25:J25"/>
    <mergeCell ref="D26:F26"/>
    <mergeCell ref="H26:J26"/>
    <mergeCell ref="D25:F25"/>
    <mergeCell ref="H29:J29"/>
    <mergeCell ref="D30:F30"/>
    <mergeCell ref="H30:J30"/>
    <mergeCell ref="D27:F27"/>
    <mergeCell ref="D24:F24"/>
    <mergeCell ref="AG11:AM11"/>
    <mergeCell ref="AG12:AM12"/>
    <mergeCell ref="AG14:AM14"/>
    <mergeCell ref="AG15:AM15"/>
    <mergeCell ref="AG16:AM16"/>
    <mergeCell ref="AG17:AM17"/>
    <mergeCell ref="AG18:AM18"/>
    <mergeCell ref="H24:J24"/>
    <mergeCell ref="D21:F21"/>
    <mergeCell ref="D33:F33"/>
    <mergeCell ref="H33:J33"/>
    <mergeCell ref="H27:J27"/>
    <mergeCell ref="D28:F28"/>
    <mergeCell ref="H28:J28"/>
    <mergeCell ref="D31:F31"/>
    <mergeCell ref="H31:J31"/>
    <mergeCell ref="D32:F32"/>
    <mergeCell ref="H32:J32"/>
    <mergeCell ref="D29:F29"/>
    <mergeCell ref="AD2:AF2"/>
    <mergeCell ref="AD3:AF3"/>
    <mergeCell ref="AD4:AF4"/>
    <mergeCell ref="AD5:AF5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9:AM19"/>
    <mergeCell ref="AG20:AM20"/>
    <mergeCell ref="AG21:AM21"/>
    <mergeCell ref="AG22:AM22"/>
    <mergeCell ref="AG31:AM31"/>
    <mergeCell ref="AG32:AM32"/>
    <mergeCell ref="AG25:AM25"/>
    <mergeCell ref="AG26:AM26"/>
    <mergeCell ref="S34:T34"/>
    <mergeCell ref="U34:V34"/>
    <mergeCell ref="W34:X34"/>
    <mergeCell ref="Y34:Z34"/>
    <mergeCell ref="K34:L34"/>
    <mergeCell ref="M34:N34"/>
    <mergeCell ref="O34:P34"/>
    <mergeCell ref="Q34:R34"/>
    <mergeCell ref="K36:L36"/>
    <mergeCell ref="M36:N36"/>
    <mergeCell ref="O36:P36"/>
    <mergeCell ref="Q36:R36"/>
    <mergeCell ref="S36:T36"/>
    <mergeCell ref="U36:V36"/>
    <mergeCell ref="W36:X36"/>
    <mergeCell ref="Y36:Z36"/>
    <mergeCell ref="W37:X37"/>
    <mergeCell ref="Y37:Z37"/>
    <mergeCell ref="K38:L38"/>
    <mergeCell ref="M38:N38"/>
    <mergeCell ref="O38:P38"/>
    <mergeCell ref="Q38:R38"/>
    <mergeCell ref="K37:L37"/>
    <mergeCell ref="M37:N37"/>
    <mergeCell ref="O37:P37"/>
    <mergeCell ref="Q37:R37"/>
    <mergeCell ref="A41:C41"/>
    <mergeCell ref="D41:F41"/>
    <mergeCell ref="AA37:AC37"/>
    <mergeCell ref="AA38:AC38"/>
    <mergeCell ref="S38:T38"/>
    <mergeCell ref="U38:V38"/>
    <mergeCell ref="W38:X38"/>
    <mergeCell ref="Y38:Z38"/>
    <mergeCell ref="S37:T37"/>
    <mergeCell ref="U37:V37"/>
    <mergeCell ref="A40:C40"/>
    <mergeCell ref="D40:F40"/>
    <mergeCell ref="G40:I40"/>
    <mergeCell ref="J40:L40"/>
    <mergeCell ref="P42:R42"/>
    <mergeCell ref="S41:U41"/>
    <mergeCell ref="M40:O40"/>
    <mergeCell ref="P40:R40"/>
    <mergeCell ref="S40:U40"/>
    <mergeCell ref="D42:F42"/>
    <mergeCell ref="G42:I42"/>
    <mergeCell ref="J42:L42"/>
    <mergeCell ref="V40:X40"/>
    <mergeCell ref="V42:X42"/>
    <mergeCell ref="G41:I41"/>
    <mergeCell ref="J41:L41"/>
    <mergeCell ref="M41:O41"/>
    <mergeCell ref="P41:R41"/>
    <mergeCell ref="M42:O42"/>
    <mergeCell ref="AF40:AH40"/>
    <mergeCell ref="A43:C43"/>
    <mergeCell ref="D43:F43"/>
    <mergeCell ref="G43:I43"/>
    <mergeCell ref="J43:L43"/>
    <mergeCell ref="M43:O43"/>
    <mergeCell ref="P43:R43"/>
    <mergeCell ref="S43:U43"/>
    <mergeCell ref="S42:U42"/>
    <mergeCell ref="A42:C42"/>
    <mergeCell ref="V43:X43"/>
    <mergeCell ref="Y40:AD40"/>
    <mergeCell ref="Y41:AD41"/>
    <mergeCell ref="Y42:AD42"/>
    <mergeCell ref="Y43:AD43"/>
    <mergeCell ref="V41:X41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25:AC25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33:AC33"/>
    <mergeCell ref="AA26:AC26"/>
    <mergeCell ref="AA27:AC27"/>
    <mergeCell ref="AA28:AC28"/>
    <mergeCell ref="AA29:AC29"/>
    <mergeCell ref="AA30:AC30"/>
    <mergeCell ref="AA31:AC31"/>
    <mergeCell ref="AA32:AC32"/>
    <mergeCell ref="AA23:AC23"/>
    <mergeCell ref="AA24:AC24"/>
    <mergeCell ref="AD14:AF14"/>
    <mergeCell ref="AD15:AF15"/>
    <mergeCell ref="AD16:AF16"/>
    <mergeCell ref="AD17:AF17"/>
    <mergeCell ref="AD23:AF23"/>
    <mergeCell ref="AD24:AF24"/>
    <mergeCell ref="AD26:AF26"/>
    <mergeCell ref="AD18:AF18"/>
    <mergeCell ref="AD19:AF19"/>
    <mergeCell ref="AD20:AF20"/>
    <mergeCell ref="AD21:AF21"/>
    <mergeCell ref="AG23:AM23"/>
    <mergeCell ref="AG24:AM24"/>
    <mergeCell ref="AG2:AM2"/>
    <mergeCell ref="AG3:AM3"/>
    <mergeCell ref="AG4:AM4"/>
    <mergeCell ref="AG5:AM5"/>
    <mergeCell ref="AG6:AM6"/>
    <mergeCell ref="AG7:AM7"/>
    <mergeCell ref="AG8:AM8"/>
    <mergeCell ref="AG9:AM9"/>
    <mergeCell ref="AD37:AM37"/>
    <mergeCell ref="AD38:AM38"/>
    <mergeCell ref="AD28:AF28"/>
    <mergeCell ref="AD27:AF27"/>
    <mergeCell ref="AG27:AM27"/>
    <mergeCell ref="AG28:AM28"/>
    <mergeCell ref="AD33:AF33"/>
    <mergeCell ref="AG33:AM33"/>
    <mergeCell ref="AG29:AM29"/>
    <mergeCell ref="AG30:AM30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2:AF22"/>
    <mergeCell ref="AI40:AM40"/>
    <mergeCell ref="AI41:AM41"/>
    <mergeCell ref="AI42:AM42"/>
    <mergeCell ref="AI43:AM43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167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547">
        <v>1</v>
      </c>
      <c r="B3" s="548"/>
      <c r="C3" s="202"/>
      <c r="D3" s="549"/>
      <c r="E3" s="549"/>
      <c r="F3" s="550"/>
      <c r="G3" s="203"/>
      <c r="H3" s="549"/>
      <c r="I3" s="549"/>
      <c r="J3" s="550"/>
      <c r="K3" s="554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76"/>
      <c r="AA3" s="569"/>
      <c r="AB3" s="570"/>
      <c r="AC3" s="571"/>
      <c r="AD3" s="573"/>
      <c r="AE3" s="574"/>
      <c r="AF3" s="575"/>
      <c r="AG3" s="578"/>
      <c r="AH3" s="578"/>
      <c r="AI3" s="578"/>
      <c r="AJ3" s="578"/>
      <c r="AK3" s="578"/>
      <c r="AL3" s="578"/>
      <c r="AM3" s="579"/>
      <c r="AN3" s="1"/>
      <c r="AO3" s="1"/>
    </row>
    <row r="4" spans="1:41" ht="21" customHeight="1">
      <c r="A4" s="545">
        <v>2</v>
      </c>
      <c r="B4" s="546"/>
      <c r="C4" s="204"/>
      <c r="D4" s="564"/>
      <c r="E4" s="564"/>
      <c r="F4" s="557"/>
      <c r="G4" s="205"/>
      <c r="H4" s="564"/>
      <c r="I4" s="564"/>
      <c r="J4" s="557"/>
      <c r="K4" s="558"/>
      <c r="L4" s="559"/>
      <c r="M4" s="559"/>
      <c r="N4" s="559"/>
      <c r="O4" s="559"/>
      <c r="P4" s="559"/>
      <c r="Q4" s="555"/>
      <c r="R4" s="556"/>
      <c r="S4" s="555"/>
      <c r="T4" s="556"/>
      <c r="U4" s="555"/>
      <c r="V4" s="556"/>
      <c r="W4" s="555"/>
      <c r="X4" s="556"/>
      <c r="Y4" s="555"/>
      <c r="Z4" s="557"/>
      <c r="AA4" s="572"/>
      <c r="AB4" s="564"/>
      <c r="AC4" s="557"/>
      <c r="AD4" s="564"/>
      <c r="AE4" s="564"/>
      <c r="AF4" s="557"/>
      <c r="AG4" s="567"/>
      <c r="AH4" s="567"/>
      <c r="AI4" s="567"/>
      <c r="AJ4" s="567"/>
      <c r="AK4" s="567"/>
      <c r="AL4" s="567"/>
      <c r="AM4" s="568"/>
      <c r="AN4" s="1"/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/>
      <c r="H5" s="248"/>
      <c r="I5" s="248"/>
      <c r="J5" s="249"/>
      <c r="K5" s="264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94"/>
      <c r="AB5" s="248"/>
      <c r="AC5" s="249"/>
      <c r="AD5" s="248"/>
      <c r="AE5" s="248"/>
      <c r="AF5" s="249"/>
      <c r="AG5" s="282"/>
      <c r="AH5" s="282"/>
      <c r="AI5" s="282"/>
      <c r="AJ5" s="282"/>
      <c r="AK5" s="282"/>
      <c r="AL5" s="282"/>
      <c r="AM5" s="283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229">
        <v>6</v>
      </c>
      <c r="B8" s="230"/>
      <c r="C8" s="21"/>
      <c r="D8" s="248"/>
      <c r="E8" s="248"/>
      <c r="F8" s="249"/>
      <c r="G8" s="102"/>
      <c r="H8" s="248"/>
      <c r="I8" s="248"/>
      <c r="J8" s="249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94"/>
      <c r="AB8" s="248"/>
      <c r="AC8" s="249"/>
      <c r="AD8" s="248"/>
      <c r="AE8" s="248"/>
      <c r="AF8" s="249"/>
      <c r="AG8" s="282"/>
      <c r="AH8" s="282"/>
      <c r="AI8" s="282"/>
      <c r="AJ8" s="282"/>
      <c r="AK8" s="282"/>
      <c r="AL8" s="282"/>
      <c r="AM8" s="283"/>
      <c r="AN8" s="1"/>
      <c r="AO8" s="1"/>
    </row>
    <row r="9" spans="1:41" ht="21" customHeight="1">
      <c r="A9" s="229">
        <v>7</v>
      </c>
      <c r="B9" s="230"/>
      <c r="C9" s="21"/>
      <c r="D9" s="248"/>
      <c r="E9" s="248"/>
      <c r="F9" s="249"/>
      <c r="G9" s="102"/>
      <c r="H9" s="248"/>
      <c r="I9" s="248"/>
      <c r="J9" s="249"/>
      <c r="K9" s="264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294"/>
      <c r="AB9" s="248"/>
      <c r="AC9" s="249"/>
      <c r="AD9" s="248"/>
      <c r="AE9" s="248"/>
      <c r="AF9" s="249"/>
      <c r="AG9" s="282"/>
      <c r="AH9" s="282"/>
      <c r="AI9" s="282"/>
      <c r="AJ9" s="282"/>
      <c r="AK9" s="282"/>
      <c r="AL9" s="282"/>
      <c r="AM9" s="283"/>
      <c r="AN9" s="1"/>
      <c r="AO9" s="1"/>
    </row>
    <row r="10" spans="1:41" ht="21" customHeight="1">
      <c r="A10" s="543">
        <v>8</v>
      </c>
      <c r="B10" s="544"/>
      <c r="C10" s="206"/>
      <c r="D10" s="551"/>
      <c r="E10" s="551"/>
      <c r="F10" s="552"/>
      <c r="G10" s="207"/>
      <c r="H10" s="551"/>
      <c r="I10" s="551"/>
      <c r="J10" s="552"/>
      <c r="K10" s="560"/>
      <c r="L10" s="561"/>
      <c r="M10" s="561"/>
      <c r="N10" s="561"/>
      <c r="O10" s="561"/>
      <c r="P10" s="561"/>
      <c r="Q10" s="562"/>
      <c r="R10" s="563"/>
      <c r="S10" s="562"/>
      <c r="T10" s="563"/>
      <c r="U10" s="562"/>
      <c r="V10" s="563"/>
      <c r="W10" s="561"/>
      <c r="X10" s="561"/>
      <c r="Y10" s="561"/>
      <c r="Z10" s="562"/>
      <c r="AA10" s="577"/>
      <c r="AB10" s="551"/>
      <c r="AC10" s="552"/>
      <c r="AD10" s="551"/>
      <c r="AE10" s="551"/>
      <c r="AF10" s="552"/>
      <c r="AG10" s="565"/>
      <c r="AH10" s="565"/>
      <c r="AI10" s="565"/>
      <c r="AJ10" s="565"/>
      <c r="AK10" s="565"/>
      <c r="AL10" s="565"/>
      <c r="AM10" s="566"/>
      <c r="AN10" s="1"/>
      <c r="AO10" s="1"/>
    </row>
    <row r="11" spans="1:41" ht="21" customHeight="1">
      <c r="A11" s="545">
        <v>9</v>
      </c>
      <c r="B11" s="546"/>
      <c r="C11" s="204"/>
      <c r="D11" s="564"/>
      <c r="E11" s="564"/>
      <c r="F11" s="557"/>
      <c r="G11" s="205"/>
      <c r="H11" s="564"/>
      <c r="I11" s="564"/>
      <c r="J11" s="557"/>
      <c r="K11" s="558"/>
      <c r="L11" s="559"/>
      <c r="M11" s="559"/>
      <c r="N11" s="559"/>
      <c r="O11" s="559"/>
      <c r="P11" s="559"/>
      <c r="Q11" s="555"/>
      <c r="R11" s="556"/>
      <c r="S11" s="555"/>
      <c r="T11" s="556"/>
      <c r="U11" s="555"/>
      <c r="V11" s="556"/>
      <c r="W11" s="555"/>
      <c r="X11" s="556"/>
      <c r="Y11" s="555"/>
      <c r="Z11" s="557"/>
      <c r="AA11" s="572"/>
      <c r="AB11" s="564"/>
      <c r="AC11" s="557"/>
      <c r="AD11" s="564"/>
      <c r="AE11" s="564"/>
      <c r="AF11" s="557"/>
      <c r="AG11" s="567"/>
      <c r="AH11" s="567"/>
      <c r="AI11" s="567"/>
      <c r="AJ11" s="567"/>
      <c r="AK11" s="567"/>
      <c r="AL11" s="567"/>
      <c r="AM11" s="568"/>
      <c r="AN11" s="1"/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3"/>
      <c r="R12" s="271"/>
      <c r="S12" s="263"/>
      <c r="T12" s="271"/>
      <c r="U12" s="263"/>
      <c r="V12" s="271"/>
      <c r="W12" s="262"/>
      <c r="X12" s="262"/>
      <c r="Y12" s="262"/>
      <c r="Z12" s="263"/>
      <c r="AA12" s="294"/>
      <c r="AB12" s="248"/>
      <c r="AC12" s="249"/>
      <c r="AD12" s="248"/>
      <c r="AE12" s="248"/>
      <c r="AF12" s="249"/>
      <c r="AG12" s="282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229">
        <v>13</v>
      </c>
      <c r="B15" s="230"/>
      <c r="C15" s="21"/>
      <c r="D15" s="248"/>
      <c r="E15" s="248"/>
      <c r="F15" s="249"/>
      <c r="G15" s="102"/>
      <c r="H15" s="248"/>
      <c r="I15" s="248"/>
      <c r="J15" s="249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294"/>
      <c r="AB15" s="248"/>
      <c r="AC15" s="249"/>
      <c r="AD15" s="248"/>
      <c r="AE15" s="248"/>
      <c r="AF15" s="249"/>
      <c r="AG15" s="282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229">
        <v>14</v>
      </c>
      <c r="B16" s="230"/>
      <c r="C16" s="21"/>
      <c r="D16" s="248"/>
      <c r="E16" s="248"/>
      <c r="F16" s="249"/>
      <c r="G16" s="102"/>
      <c r="H16" s="248"/>
      <c r="I16" s="248"/>
      <c r="J16" s="249"/>
      <c r="K16" s="264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94"/>
      <c r="AB16" s="248"/>
      <c r="AC16" s="249"/>
      <c r="AD16" s="248"/>
      <c r="AE16" s="248"/>
      <c r="AF16" s="249"/>
      <c r="AG16" s="282"/>
      <c r="AH16" s="282"/>
      <c r="AI16" s="282"/>
      <c r="AJ16" s="282"/>
      <c r="AK16" s="282"/>
      <c r="AL16" s="282"/>
      <c r="AM16" s="283"/>
      <c r="AN16" s="1"/>
      <c r="AO16" s="1"/>
    </row>
    <row r="17" spans="1:41" ht="21" customHeight="1">
      <c r="A17" s="543">
        <v>15</v>
      </c>
      <c r="B17" s="544"/>
      <c r="C17" s="206"/>
      <c r="D17" s="551"/>
      <c r="E17" s="551"/>
      <c r="F17" s="552"/>
      <c r="G17" s="207"/>
      <c r="H17" s="551"/>
      <c r="I17" s="551"/>
      <c r="J17" s="552"/>
      <c r="K17" s="560"/>
      <c r="L17" s="561"/>
      <c r="M17" s="561"/>
      <c r="N17" s="561"/>
      <c r="O17" s="561"/>
      <c r="P17" s="561"/>
      <c r="Q17" s="562"/>
      <c r="R17" s="563"/>
      <c r="S17" s="562"/>
      <c r="T17" s="563"/>
      <c r="U17" s="562"/>
      <c r="V17" s="563"/>
      <c r="W17" s="561"/>
      <c r="X17" s="561"/>
      <c r="Y17" s="561"/>
      <c r="Z17" s="562"/>
      <c r="AA17" s="577"/>
      <c r="AB17" s="551"/>
      <c r="AC17" s="552"/>
      <c r="AD17" s="551"/>
      <c r="AE17" s="551"/>
      <c r="AF17" s="552"/>
      <c r="AG17" s="565"/>
      <c r="AH17" s="565"/>
      <c r="AI17" s="565"/>
      <c r="AJ17" s="565"/>
      <c r="AK17" s="565"/>
      <c r="AL17" s="565"/>
      <c r="AM17" s="566"/>
      <c r="AN17" s="1"/>
      <c r="AO17" s="1"/>
    </row>
    <row r="18" spans="1:41" ht="21" customHeight="1">
      <c r="A18" s="545">
        <v>16</v>
      </c>
      <c r="B18" s="546"/>
      <c r="C18" s="204"/>
      <c r="D18" s="564"/>
      <c r="E18" s="564"/>
      <c r="F18" s="557"/>
      <c r="G18" s="205"/>
      <c r="H18" s="564"/>
      <c r="I18" s="564"/>
      <c r="J18" s="557"/>
      <c r="K18" s="558"/>
      <c r="L18" s="559"/>
      <c r="M18" s="559"/>
      <c r="N18" s="559"/>
      <c r="O18" s="559"/>
      <c r="P18" s="559"/>
      <c r="Q18" s="555"/>
      <c r="R18" s="556"/>
      <c r="S18" s="555"/>
      <c r="T18" s="556"/>
      <c r="U18" s="555"/>
      <c r="V18" s="556"/>
      <c r="W18" s="555"/>
      <c r="X18" s="556"/>
      <c r="Y18" s="555"/>
      <c r="Z18" s="557"/>
      <c r="AA18" s="572"/>
      <c r="AB18" s="564"/>
      <c r="AC18" s="557"/>
      <c r="AD18" s="564"/>
      <c r="AE18" s="564"/>
      <c r="AF18" s="557"/>
      <c r="AG18" s="567"/>
      <c r="AH18" s="567"/>
      <c r="AI18" s="567"/>
      <c r="AJ18" s="567"/>
      <c r="AK18" s="567"/>
      <c r="AL18" s="567"/>
      <c r="AM18" s="568"/>
      <c r="AN18" s="1"/>
      <c r="AO18" s="1"/>
    </row>
    <row r="19" spans="1:41" ht="21" customHeight="1">
      <c r="A19" s="229">
        <v>17</v>
      </c>
      <c r="B19" s="230"/>
      <c r="C19" s="21"/>
      <c r="D19" s="248"/>
      <c r="E19" s="248"/>
      <c r="F19" s="249"/>
      <c r="G19" s="102"/>
      <c r="H19" s="248"/>
      <c r="I19" s="248"/>
      <c r="J19" s="249"/>
      <c r="K19" s="264"/>
      <c r="L19" s="262"/>
      <c r="M19" s="262"/>
      <c r="N19" s="262"/>
      <c r="O19" s="262"/>
      <c r="P19" s="262"/>
      <c r="Q19" s="263"/>
      <c r="R19" s="271"/>
      <c r="S19" s="263"/>
      <c r="T19" s="271"/>
      <c r="U19" s="263"/>
      <c r="V19" s="271"/>
      <c r="W19" s="262"/>
      <c r="X19" s="262"/>
      <c r="Y19" s="262"/>
      <c r="Z19" s="263"/>
      <c r="AA19" s="294"/>
      <c r="AB19" s="248"/>
      <c r="AC19" s="249"/>
      <c r="AD19" s="248"/>
      <c r="AE19" s="248"/>
      <c r="AF19" s="249"/>
      <c r="AG19" s="282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3"/>
      <c r="R20" s="271"/>
      <c r="S20" s="263"/>
      <c r="T20" s="271"/>
      <c r="U20" s="263"/>
      <c r="V20" s="271"/>
      <c r="W20" s="262"/>
      <c r="X20" s="262"/>
      <c r="Y20" s="262"/>
      <c r="Z20" s="263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3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229">
        <v>20</v>
      </c>
      <c r="B22" s="230"/>
      <c r="C22" s="21"/>
      <c r="D22" s="248"/>
      <c r="E22" s="248"/>
      <c r="F22" s="249"/>
      <c r="G22" s="102"/>
      <c r="H22" s="248"/>
      <c r="I22" s="248"/>
      <c r="J22" s="249"/>
      <c r="K22" s="264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94"/>
      <c r="AB22" s="248"/>
      <c r="AC22" s="249"/>
      <c r="AD22" s="248"/>
      <c r="AE22" s="248"/>
      <c r="AF22" s="249"/>
      <c r="AG22" s="282"/>
      <c r="AH22" s="282"/>
      <c r="AI22" s="282"/>
      <c r="AJ22" s="282"/>
      <c r="AK22" s="282"/>
      <c r="AL22" s="282"/>
      <c r="AM22" s="283"/>
      <c r="AN22" s="1"/>
      <c r="AO22" s="1"/>
    </row>
    <row r="23" spans="1:41" ht="21" customHeight="1">
      <c r="A23" s="229">
        <v>21</v>
      </c>
      <c r="B23" s="230"/>
      <c r="C23" s="21"/>
      <c r="D23" s="248"/>
      <c r="E23" s="248"/>
      <c r="F23" s="249"/>
      <c r="G23" s="102"/>
      <c r="H23" s="248"/>
      <c r="I23" s="248"/>
      <c r="J23" s="249"/>
      <c r="K23" s="264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94"/>
      <c r="AB23" s="248"/>
      <c r="AC23" s="249"/>
      <c r="AD23" s="248"/>
      <c r="AE23" s="248"/>
      <c r="AF23" s="249"/>
      <c r="AG23" s="282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543">
        <v>22</v>
      </c>
      <c r="B24" s="544"/>
      <c r="C24" s="206"/>
      <c r="D24" s="551"/>
      <c r="E24" s="551"/>
      <c r="F24" s="552"/>
      <c r="G24" s="207"/>
      <c r="H24" s="551"/>
      <c r="I24" s="551"/>
      <c r="J24" s="552"/>
      <c r="K24" s="560"/>
      <c r="L24" s="561"/>
      <c r="M24" s="561"/>
      <c r="N24" s="561"/>
      <c r="O24" s="561"/>
      <c r="P24" s="561"/>
      <c r="Q24" s="562"/>
      <c r="R24" s="563"/>
      <c r="S24" s="562"/>
      <c r="T24" s="563"/>
      <c r="U24" s="562"/>
      <c r="V24" s="563"/>
      <c r="W24" s="561"/>
      <c r="X24" s="561"/>
      <c r="Y24" s="561"/>
      <c r="Z24" s="562"/>
      <c r="AA24" s="577"/>
      <c r="AB24" s="551"/>
      <c r="AC24" s="552"/>
      <c r="AD24" s="551"/>
      <c r="AE24" s="551"/>
      <c r="AF24" s="552"/>
      <c r="AG24" s="565"/>
      <c r="AH24" s="565"/>
      <c r="AI24" s="565"/>
      <c r="AJ24" s="565"/>
      <c r="AK24" s="565"/>
      <c r="AL24" s="565"/>
      <c r="AM24" s="566"/>
      <c r="AN24" s="1"/>
      <c r="AO24" s="1"/>
    </row>
    <row r="25" spans="1:41" ht="21" customHeight="1">
      <c r="A25" s="545">
        <v>23</v>
      </c>
      <c r="B25" s="546"/>
      <c r="C25" s="204"/>
      <c r="D25" s="564"/>
      <c r="E25" s="564"/>
      <c r="F25" s="557"/>
      <c r="G25" s="205"/>
      <c r="H25" s="564"/>
      <c r="I25" s="564"/>
      <c r="J25" s="557"/>
      <c r="K25" s="558"/>
      <c r="L25" s="559"/>
      <c r="M25" s="559"/>
      <c r="N25" s="559"/>
      <c r="O25" s="559"/>
      <c r="P25" s="559"/>
      <c r="Q25" s="555"/>
      <c r="R25" s="556"/>
      <c r="S25" s="555"/>
      <c r="T25" s="556"/>
      <c r="U25" s="555"/>
      <c r="V25" s="556"/>
      <c r="W25" s="555"/>
      <c r="X25" s="556"/>
      <c r="Y25" s="555"/>
      <c r="Z25" s="557"/>
      <c r="AA25" s="572"/>
      <c r="AB25" s="564"/>
      <c r="AC25" s="557"/>
      <c r="AD25" s="564"/>
      <c r="AE25" s="564"/>
      <c r="AF25" s="557"/>
      <c r="AG25" s="567"/>
      <c r="AH25" s="567"/>
      <c r="AI25" s="567"/>
      <c r="AJ25" s="567"/>
      <c r="AK25" s="567"/>
      <c r="AL25" s="567"/>
      <c r="AM25" s="568"/>
      <c r="AN25" s="1"/>
      <c r="AO25" s="1"/>
    </row>
    <row r="26" spans="1:41" ht="21" customHeight="1">
      <c r="A26" s="229">
        <v>24</v>
      </c>
      <c r="B26" s="230"/>
      <c r="C26" s="21"/>
      <c r="D26" s="248"/>
      <c r="E26" s="248"/>
      <c r="F26" s="249"/>
      <c r="G26" s="102"/>
      <c r="H26" s="248"/>
      <c r="I26" s="248"/>
      <c r="J26" s="249"/>
      <c r="K26" s="264"/>
      <c r="L26" s="262"/>
      <c r="M26" s="262"/>
      <c r="N26" s="262"/>
      <c r="O26" s="262"/>
      <c r="P26" s="262"/>
      <c r="Q26" s="263"/>
      <c r="R26" s="271"/>
      <c r="S26" s="263"/>
      <c r="T26" s="271"/>
      <c r="U26" s="263"/>
      <c r="V26" s="271"/>
      <c r="W26" s="262"/>
      <c r="X26" s="262"/>
      <c r="Y26" s="262"/>
      <c r="Z26" s="263"/>
      <c r="AA26" s="294"/>
      <c r="AB26" s="248"/>
      <c r="AC26" s="249"/>
      <c r="AD26" s="248"/>
      <c r="AE26" s="248"/>
      <c r="AF26" s="249"/>
      <c r="AG26" s="282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3"/>
      <c r="R27" s="271"/>
      <c r="S27" s="263"/>
      <c r="T27" s="271"/>
      <c r="U27" s="263"/>
      <c r="V27" s="271"/>
      <c r="W27" s="263"/>
      <c r="X27" s="271"/>
      <c r="Y27" s="263"/>
      <c r="Z27" s="249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229">
        <v>27</v>
      </c>
      <c r="B29" s="230"/>
      <c r="C29" s="21"/>
      <c r="D29" s="248"/>
      <c r="E29" s="248"/>
      <c r="F29" s="249"/>
      <c r="G29" s="102"/>
      <c r="H29" s="248"/>
      <c r="I29" s="248"/>
      <c r="J29" s="249"/>
      <c r="K29" s="264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94"/>
      <c r="AB29" s="248"/>
      <c r="AC29" s="249"/>
      <c r="AD29" s="248"/>
      <c r="AE29" s="248"/>
      <c r="AF29" s="249"/>
      <c r="AG29" s="282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543">
        <v>29</v>
      </c>
      <c r="B31" s="544"/>
      <c r="C31" s="206"/>
      <c r="D31" s="551"/>
      <c r="E31" s="551"/>
      <c r="F31" s="552"/>
      <c r="G31" s="207"/>
      <c r="H31" s="551"/>
      <c r="I31" s="551"/>
      <c r="J31" s="552"/>
      <c r="K31" s="560"/>
      <c r="L31" s="561"/>
      <c r="M31" s="561"/>
      <c r="N31" s="561"/>
      <c r="O31" s="561"/>
      <c r="P31" s="561"/>
      <c r="Q31" s="562"/>
      <c r="R31" s="563"/>
      <c r="S31" s="562"/>
      <c r="T31" s="563"/>
      <c r="U31" s="562"/>
      <c r="V31" s="563"/>
      <c r="W31" s="561"/>
      <c r="X31" s="561"/>
      <c r="Y31" s="561"/>
      <c r="Z31" s="562"/>
      <c r="AA31" s="577"/>
      <c r="AB31" s="551"/>
      <c r="AC31" s="552"/>
      <c r="AD31" s="551"/>
      <c r="AE31" s="551"/>
      <c r="AF31" s="552"/>
      <c r="AG31" s="565"/>
      <c r="AH31" s="565"/>
      <c r="AI31" s="565"/>
      <c r="AJ31" s="565"/>
      <c r="AK31" s="565"/>
      <c r="AL31" s="565"/>
      <c r="AM31" s="566"/>
      <c r="AN31" s="1"/>
      <c r="AO31" s="1"/>
    </row>
    <row r="32" spans="1:41" ht="21" customHeight="1">
      <c r="A32" s="545">
        <v>30</v>
      </c>
      <c r="B32" s="546"/>
      <c r="C32" s="204"/>
      <c r="D32" s="564"/>
      <c r="E32" s="564"/>
      <c r="F32" s="557"/>
      <c r="G32" s="205"/>
      <c r="H32" s="564"/>
      <c r="I32" s="564"/>
      <c r="J32" s="557"/>
      <c r="K32" s="558"/>
      <c r="L32" s="559"/>
      <c r="M32" s="559"/>
      <c r="N32" s="559"/>
      <c r="O32" s="559"/>
      <c r="P32" s="559"/>
      <c r="Q32" s="555"/>
      <c r="R32" s="556"/>
      <c r="S32" s="555"/>
      <c r="T32" s="556"/>
      <c r="U32" s="555"/>
      <c r="V32" s="556"/>
      <c r="W32" s="555"/>
      <c r="X32" s="556"/>
      <c r="Y32" s="555"/>
      <c r="Z32" s="557"/>
      <c r="AA32" s="572"/>
      <c r="AB32" s="564"/>
      <c r="AC32" s="557"/>
      <c r="AD32" s="564"/>
      <c r="AE32" s="564"/>
      <c r="AF32" s="557"/>
      <c r="AG32" s="567"/>
      <c r="AH32" s="567"/>
      <c r="AI32" s="567"/>
      <c r="AJ32" s="567"/>
      <c r="AK32" s="567"/>
      <c r="AL32" s="567"/>
      <c r="AM32" s="568"/>
      <c r="AN32" s="1"/>
      <c r="AO32" s="1"/>
    </row>
    <row r="33" spans="1:41" ht="21" customHeight="1">
      <c r="A33" s="383"/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525"/>
      <c r="I34" s="525"/>
      <c r="J34" s="526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D8:AF8"/>
    <mergeCell ref="AA21:AC21"/>
    <mergeCell ref="AI41:AM41"/>
    <mergeCell ref="AD25:AF25"/>
    <mergeCell ref="AD26:AF26"/>
    <mergeCell ref="AD38:AM38"/>
    <mergeCell ref="AD29:AF29"/>
    <mergeCell ref="AD30:AF30"/>
    <mergeCell ref="AD31:AF31"/>
    <mergeCell ref="Y41:AD41"/>
    <mergeCell ref="AI1:AM1"/>
    <mergeCell ref="AG2:AM2"/>
    <mergeCell ref="AG3:AM3"/>
    <mergeCell ref="AD7:AF7"/>
    <mergeCell ref="AG6:AM6"/>
    <mergeCell ref="AD5:AF5"/>
    <mergeCell ref="AG5:AM5"/>
    <mergeCell ref="AD6:AF6"/>
    <mergeCell ref="AD32:AF32"/>
    <mergeCell ref="AD21:AF21"/>
    <mergeCell ref="AD22:AF22"/>
    <mergeCell ref="AD23:AF23"/>
    <mergeCell ref="AD24:AF24"/>
    <mergeCell ref="AD27:AF27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27:AC27"/>
    <mergeCell ref="AA28:AC28"/>
    <mergeCell ref="AA29:AC29"/>
    <mergeCell ref="AA30:AC30"/>
    <mergeCell ref="AA26:AC26"/>
    <mergeCell ref="AA15:AC15"/>
    <mergeCell ref="AA16:AC16"/>
    <mergeCell ref="AA17:AC17"/>
    <mergeCell ref="AA18:AC18"/>
    <mergeCell ref="AA19:AC19"/>
    <mergeCell ref="AA22:AC22"/>
    <mergeCell ref="AA23:AC23"/>
    <mergeCell ref="AA24:AC24"/>
    <mergeCell ref="AA25:AC25"/>
    <mergeCell ref="AA7:AC7"/>
    <mergeCell ref="AA8:AC8"/>
    <mergeCell ref="AA9:AC9"/>
    <mergeCell ref="AA14:AC14"/>
    <mergeCell ref="AA5:AC5"/>
    <mergeCell ref="A34:F34"/>
    <mergeCell ref="H34:J34"/>
    <mergeCell ref="W38:X38"/>
    <mergeCell ref="AA20:AC20"/>
    <mergeCell ref="AA10:AC10"/>
    <mergeCell ref="AA11:AC11"/>
    <mergeCell ref="AA12:AC12"/>
    <mergeCell ref="AA13:AC13"/>
    <mergeCell ref="AA6:AC6"/>
    <mergeCell ref="A1:F1"/>
    <mergeCell ref="AA2:AC2"/>
    <mergeCell ref="AA3:AC3"/>
    <mergeCell ref="AA4:AC4"/>
    <mergeCell ref="AC1:AG1"/>
    <mergeCell ref="AD2:AF2"/>
    <mergeCell ref="AD3:AF3"/>
    <mergeCell ref="AD4:AF4"/>
    <mergeCell ref="AG4:AM4"/>
    <mergeCell ref="Y3:Z3"/>
    <mergeCell ref="AI40:AM40"/>
    <mergeCell ref="Y38:Z38"/>
    <mergeCell ref="V40:X40"/>
    <mergeCell ref="A39:AO39"/>
    <mergeCell ref="K38:L38"/>
    <mergeCell ref="M38:N38"/>
    <mergeCell ref="O38:P38"/>
    <mergeCell ref="Q38:R38"/>
    <mergeCell ref="A40:C40"/>
    <mergeCell ref="D40:F40"/>
    <mergeCell ref="AD34:AM34"/>
    <mergeCell ref="AA36:AC36"/>
    <mergeCell ref="AD36:AM36"/>
    <mergeCell ref="AD37:AM37"/>
    <mergeCell ref="AA34:AC34"/>
    <mergeCell ref="Y42:AD42"/>
    <mergeCell ref="Y43:AD43"/>
    <mergeCell ref="AA37:AC37"/>
    <mergeCell ref="AA38:AC38"/>
    <mergeCell ref="Y40:AD40"/>
    <mergeCell ref="V43:X43"/>
    <mergeCell ref="A43:C43"/>
    <mergeCell ref="D43:F43"/>
    <mergeCell ref="G43:I43"/>
    <mergeCell ref="J43:L43"/>
    <mergeCell ref="A41:C41"/>
    <mergeCell ref="M43:O43"/>
    <mergeCell ref="P43:R43"/>
    <mergeCell ref="S43:U43"/>
    <mergeCell ref="S42:U42"/>
    <mergeCell ref="D41:F41"/>
    <mergeCell ref="G41:I41"/>
    <mergeCell ref="J41:L41"/>
    <mergeCell ref="M41:O41"/>
    <mergeCell ref="P41:R41"/>
    <mergeCell ref="V42:X42"/>
    <mergeCell ref="A42:C42"/>
    <mergeCell ref="D42:F42"/>
    <mergeCell ref="G42:I42"/>
    <mergeCell ref="J42:L42"/>
    <mergeCell ref="M42:O42"/>
    <mergeCell ref="P42:R42"/>
    <mergeCell ref="S41:U41"/>
    <mergeCell ref="M40:O40"/>
    <mergeCell ref="P40:R40"/>
    <mergeCell ref="S40:U40"/>
    <mergeCell ref="G40:I40"/>
    <mergeCell ref="J40:L40"/>
    <mergeCell ref="S38:T38"/>
    <mergeCell ref="U38:V38"/>
    <mergeCell ref="W36:X36"/>
    <mergeCell ref="Y36:Z36"/>
    <mergeCell ref="W37:X37"/>
    <mergeCell ref="Y37:Z37"/>
    <mergeCell ref="S37:T37"/>
    <mergeCell ref="U37:V37"/>
    <mergeCell ref="S36:T36"/>
    <mergeCell ref="U36:V36"/>
    <mergeCell ref="K37:L37"/>
    <mergeCell ref="M37:N37"/>
    <mergeCell ref="O37:P37"/>
    <mergeCell ref="Q37:R37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G22:AM22"/>
    <mergeCell ref="AG23:AM23"/>
    <mergeCell ref="AG24:AM24"/>
    <mergeCell ref="AG25:AM25"/>
    <mergeCell ref="AD13:AF13"/>
    <mergeCell ref="AG9:AM9"/>
    <mergeCell ref="AG10:AM10"/>
    <mergeCell ref="AG11:AM11"/>
    <mergeCell ref="AG12:AM12"/>
    <mergeCell ref="AD9:AF9"/>
    <mergeCell ref="AD10:AF10"/>
    <mergeCell ref="AD11:AF11"/>
    <mergeCell ref="AD12:AF12"/>
    <mergeCell ref="AG19:AM19"/>
    <mergeCell ref="AG20:AM20"/>
    <mergeCell ref="AG21:AM21"/>
    <mergeCell ref="AG7:AM7"/>
    <mergeCell ref="AG8:AM8"/>
    <mergeCell ref="AG13:AM13"/>
    <mergeCell ref="D33:F33"/>
    <mergeCell ref="H33:J33"/>
    <mergeCell ref="D32:F32"/>
    <mergeCell ref="AG14:AM14"/>
    <mergeCell ref="AG15:AM15"/>
    <mergeCell ref="AG16:AM16"/>
    <mergeCell ref="AG17:AM17"/>
    <mergeCell ref="AG18:AM18"/>
    <mergeCell ref="D31:F31"/>
    <mergeCell ref="H31:J31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18:F18"/>
    <mergeCell ref="H18:J18"/>
    <mergeCell ref="H19:J19"/>
    <mergeCell ref="D20:F20"/>
    <mergeCell ref="H20:J20"/>
    <mergeCell ref="D19:F19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5:F15"/>
    <mergeCell ref="H7:J7"/>
    <mergeCell ref="D8:F8"/>
    <mergeCell ref="H8:J8"/>
    <mergeCell ref="D9:F9"/>
    <mergeCell ref="H9:J9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S32:T32"/>
    <mergeCell ref="U32:V32"/>
    <mergeCell ref="W32:X32"/>
    <mergeCell ref="S31:T31"/>
    <mergeCell ref="U31:V31"/>
    <mergeCell ref="W31:X31"/>
    <mergeCell ref="M33:N33"/>
    <mergeCell ref="O33:P33"/>
    <mergeCell ref="Q33:R33"/>
    <mergeCell ref="K32:L32"/>
    <mergeCell ref="M32:N32"/>
    <mergeCell ref="O32:P32"/>
    <mergeCell ref="Q32:R32"/>
    <mergeCell ref="K33:L33"/>
    <mergeCell ref="K31:L31"/>
    <mergeCell ref="M31:N31"/>
    <mergeCell ref="O31:P31"/>
    <mergeCell ref="Q31:R31"/>
    <mergeCell ref="Y31:Z31"/>
    <mergeCell ref="U33:V33"/>
    <mergeCell ref="W33:X33"/>
    <mergeCell ref="U30:V30"/>
    <mergeCell ref="U29:V29"/>
    <mergeCell ref="W30:X30"/>
    <mergeCell ref="Y30:Z30"/>
    <mergeCell ref="M30:N30"/>
    <mergeCell ref="O30:P30"/>
    <mergeCell ref="Q30:R30"/>
    <mergeCell ref="S29:T29"/>
    <mergeCell ref="S30:T30"/>
    <mergeCell ref="W29:X29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8:N8"/>
    <mergeCell ref="O8:P8"/>
    <mergeCell ref="Q8:R8"/>
    <mergeCell ref="S7:T7"/>
    <mergeCell ref="U7:V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S5:T5"/>
    <mergeCell ref="U5:V5"/>
    <mergeCell ref="W5:X5"/>
    <mergeCell ref="Y5:Z5"/>
    <mergeCell ref="K5:L5"/>
    <mergeCell ref="M5:N5"/>
    <mergeCell ref="O5:P5"/>
    <mergeCell ref="Q5:R5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2:V2"/>
    <mergeCell ref="A31:B31"/>
    <mergeCell ref="A32:B32"/>
    <mergeCell ref="A33:B33"/>
    <mergeCell ref="D3:F3"/>
    <mergeCell ref="D10:F10"/>
    <mergeCell ref="D13:F13"/>
    <mergeCell ref="D22:F22"/>
    <mergeCell ref="A27:B27"/>
    <mergeCell ref="A28:B28"/>
    <mergeCell ref="A29:B29"/>
    <mergeCell ref="A20:B20"/>
    <mergeCell ref="A21:B21"/>
    <mergeCell ref="A22:B22"/>
    <mergeCell ref="A30:B30"/>
    <mergeCell ref="A23:B23"/>
    <mergeCell ref="A24:B24"/>
    <mergeCell ref="A25:B25"/>
    <mergeCell ref="A26:B26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168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216" t="s">
        <v>16</v>
      </c>
      <c r="AE2" s="216"/>
      <c r="AF2" s="217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477">
        <v>1</v>
      </c>
      <c r="B3" s="478"/>
      <c r="C3" s="196"/>
      <c r="D3" s="479"/>
      <c r="E3" s="479"/>
      <c r="F3" s="480"/>
      <c r="G3" s="197"/>
      <c r="H3" s="479"/>
      <c r="I3" s="479"/>
      <c r="J3" s="480"/>
      <c r="K3" s="482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503"/>
      <c r="AA3" s="500"/>
      <c r="AB3" s="501"/>
      <c r="AC3" s="502"/>
      <c r="AD3" s="497"/>
      <c r="AE3" s="498"/>
      <c r="AF3" s="499"/>
      <c r="AG3" s="506"/>
      <c r="AH3" s="506"/>
      <c r="AI3" s="506"/>
      <c r="AJ3" s="506"/>
      <c r="AK3" s="506"/>
      <c r="AL3" s="506"/>
      <c r="AM3" s="507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229">
        <v>3</v>
      </c>
      <c r="B5" s="230"/>
      <c r="C5" s="21"/>
      <c r="D5" s="248"/>
      <c r="E5" s="248"/>
      <c r="F5" s="249"/>
      <c r="G5" s="102"/>
      <c r="H5" s="248"/>
      <c r="I5" s="248"/>
      <c r="J5" s="249"/>
      <c r="K5" s="264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94"/>
      <c r="AB5" s="248"/>
      <c r="AC5" s="249"/>
      <c r="AD5" s="248"/>
      <c r="AE5" s="248"/>
      <c r="AF5" s="249"/>
      <c r="AG5" s="282"/>
      <c r="AH5" s="282"/>
      <c r="AI5" s="282"/>
      <c r="AJ5" s="282"/>
      <c r="AK5" s="282"/>
      <c r="AL5" s="282"/>
      <c r="AM5" s="283"/>
      <c r="AN5" s="1"/>
      <c r="AO5" s="1"/>
    </row>
    <row r="6" spans="1:41" ht="21" customHeight="1">
      <c r="A6" s="229">
        <v>4</v>
      </c>
      <c r="B6" s="230"/>
      <c r="C6" s="21"/>
      <c r="D6" s="248"/>
      <c r="E6" s="248"/>
      <c r="F6" s="249"/>
      <c r="G6" s="102"/>
      <c r="H6" s="248"/>
      <c r="I6" s="248"/>
      <c r="J6" s="249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3"/>
      <c r="AA6" s="294"/>
      <c r="AB6" s="248"/>
      <c r="AC6" s="249"/>
      <c r="AD6" s="248"/>
      <c r="AE6" s="248"/>
      <c r="AF6" s="249"/>
      <c r="AG6" s="282"/>
      <c r="AH6" s="282"/>
      <c r="AI6" s="282"/>
      <c r="AJ6" s="282"/>
      <c r="AK6" s="282"/>
      <c r="AL6" s="282"/>
      <c r="AM6" s="283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367">
        <v>6</v>
      </c>
      <c r="B8" s="368"/>
      <c r="C8" s="192"/>
      <c r="D8" s="349"/>
      <c r="E8" s="349"/>
      <c r="F8" s="350"/>
      <c r="G8" s="193"/>
      <c r="H8" s="349"/>
      <c r="I8" s="349"/>
      <c r="J8" s="350"/>
      <c r="K8" s="361"/>
      <c r="L8" s="359"/>
      <c r="M8" s="359"/>
      <c r="N8" s="359"/>
      <c r="O8" s="359"/>
      <c r="P8" s="359"/>
      <c r="Q8" s="360"/>
      <c r="R8" s="580"/>
      <c r="S8" s="360"/>
      <c r="T8" s="580"/>
      <c r="U8" s="360"/>
      <c r="V8" s="580"/>
      <c r="W8" s="360"/>
      <c r="X8" s="580"/>
      <c r="Y8" s="360"/>
      <c r="Z8" s="350"/>
      <c r="AA8" s="352"/>
      <c r="AB8" s="349"/>
      <c r="AC8" s="350"/>
      <c r="AD8" s="349"/>
      <c r="AE8" s="349"/>
      <c r="AF8" s="350"/>
      <c r="AG8" s="343"/>
      <c r="AH8" s="343"/>
      <c r="AI8" s="343"/>
      <c r="AJ8" s="343"/>
      <c r="AK8" s="343"/>
      <c r="AL8" s="343"/>
      <c r="AM8" s="344"/>
      <c r="AN8" s="1"/>
      <c r="AO8" s="1"/>
    </row>
    <row r="9" spans="1:41" ht="21" customHeight="1">
      <c r="A9" s="369">
        <v>7</v>
      </c>
      <c r="B9" s="370"/>
      <c r="C9" s="178"/>
      <c r="D9" s="341"/>
      <c r="E9" s="341"/>
      <c r="F9" s="342"/>
      <c r="G9" s="179"/>
      <c r="H9" s="341"/>
      <c r="I9" s="341"/>
      <c r="J9" s="342"/>
      <c r="K9" s="358"/>
      <c r="L9" s="356"/>
      <c r="M9" s="356"/>
      <c r="N9" s="356"/>
      <c r="O9" s="356"/>
      <c r="P9" s="356"/>
      <c r="Q9" s="357"/>
      <c r="R9" s="362"/>
      <c r="S9" s="357"/>
      <c r="T9" s="362"/>
      <c r="U9" s="357"/>
      <c r="V9" s="362"/>
      <c r="W9" s="357"/>
      <c r="X9" s="362"/>
      <c r="Y9" s="357"/>
      <c r="Z9" s="342"/>
      <c r="AA9" s="351"/>
      <c r="AB9" s="341"/>
      <c r="AC9" s="342"/>
      <c r="AD9" s="341"/>
      <c r="AE9" s="341"/>
      <c r="AF9" s="342"/>
      <c r="AG9" s="345"/>
      <c r="AH9" s="345"/>
      <c r="AI9" s="345"/>
      <c r="AJ9" s="345"/>
      <c r="AK9" s="345"/>
      <c r="AL9" s="345"/>
      <c r="AM9" s="346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3"/>
      <c r="R10" s="271"/>
      <c r="S10" s="263"/>
      <c r="T10" s="271"/>
      <c r="U10" s="263"/>
      <c r="V10" s="271"/>
      <c r="W10" s="263"/>
      <c r="X10" s="271"/>
      <c r="Y10" s="263"/>
      <c r="Z10" s="249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229">
        <v>10</v>
      </c>
      <c r="B12" s="230"/>
      <c r="C12" s="21"/>
      <c r="D12" s="248"/>
      <c r="E12" s="248"/>
      <c r="F12" s="249"/>
      <c r="G12" s="102"/>
      <c r="H12" s="248"/>
      <c r="I12" s="248"/>
      <c r="J12" s="249"/>
      <c r="K12" s="264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3"/>
      <c r="AA12" s="294"/>
      <c r="AB12" s="248"/>
      <c r="AC12" s="249"/>
      <c r="AD12" s="248"/>
      <c r="AE12" s="248"/>
      <c r="AF12" s="249"/>
      <c r="AG12" s="282"/>
      <c r="AH12" s="282"/>
      <c r="AI12" s="282"/>
      <c r="AJ12" s="282"/>
      <c r="AK12" s="282"/>
      <c r="AL12" s="282"/>
      <c r="AM12" s="283"/>
      <c r="AN12" s="1"/>
      <c r="AO12" s="1"/>
    </row>
    <row r="13" spans="1:41" ht="21" customHeight="1">
      <c r="A13" s="229">
        <v>11</v>
      </c>
      <c r="B13" s="230"/>
      <c r="C13" s="21"/>
      <c r="D13" s="248"/>
      <c r="E13" s="248"/>
      <c r="F13" s="249"/>
      <c r="G13" s="102"/>
      <c r="H13" s="248"/>
      <c r="I13" s="248"/>
      <c r="J13" s="249"/>
      <c r="K13" s="264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294"/>
      <c r="AB13" s="248"/>
      <c r="AC13" s="249"/>
      <c r="AD13" s="248"/>
      <c r="AE13" s="248"/>
      <c r="AF13" s="249"/>
      <c r="AG13" s="282"/>
      <c r="AH13" s="282"/>
      <c r="AI13" s="282"/>
      <c r="AJ13" s="282"/>
      <c r="AK13" s="282"/>
      <c r="AL13" s="282"/>
      <c r="AM13" s="283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367">
        <v>13</v>
      </c>
      <c r="B15" s="368"/>
      <c r="C15" s="192"/>
      <c r="D15" s="349"/>
      <c r="E15" s="349"/>
      <c r="F15" s="350"/>
      <c r="G15" s="193"/>
      <c r="H15" s="349"/>
      <c r="I15" s="349"/>
      <c r="J15" s="350"/>
      <c r="K15" s="361"/>
      <c r="L15" s="359"/>
      <c r="M15" s="359"/>
      <c r="N15" s="359"/>
      <c r="O15" s="359"/>
      <c r="P15" s="359"/>
      <c r="Q15" s="360"/>
      <c r="R15" s="580"/>
      <c r="S15" s="360"/>
      <c r="T15" s="580"/>
      <c r="U15" s="360"/>
      <c r="V15" s="580"/>
      <c r="W15" s="360"/>
      <c r="X15" s="580"/>
      <c r="Y15" s="360"/>
      <c r="Z15" s="350"/>
      <c r="AA15" s="352"/>
      <c r="AB15" s="349"/>
      <c r="AC15" s="350"/>
      <c r="AD15" s="349"/>
      <c r="AE15" s="349"/>
      <c r="AF15" s="350"/>
      <c r="AG15" s="343"/>
      <c r="AH15" s="343"/>
      <c r="AI15" s="343"/>
      <c r="AJ15" s="343"/>
      <c r="AK15" s="343"/>
      <c r="AL15" s="343"/>
      <c r="AM15" s="344"/>
      <c r="AN15" s="1"/>
      <c r="AO15" s="1"/>
    </row>
    <row r="16" spans="1:41" ht="21" customHeight="1">
      <c r="A16" s="369">
        <v>14</v>
      </c>
      <c r="B16" s="370"/>
      <c r="C16" s="178"/>
      <c r="D16" s="341"/>
      <c r="E16" s="341"/>
      <c r="F16" s="342"/>
      <c r="G16" s="179"/>
      <c r="H16" s="341"/>
      <c r="I16" s="341"/>
      <c r="J16" s="342"/>
      <c r="K16" s="358"/>
      <c r="L16" s="356"/>
      <c r="M16" s="356"/>
      <c r="N16" s="356"/>
      <c r="O16" s="356"/>
      <c r="P16" s="356"/>
      <c r="Q16" s="357"/>
      <c r="R16" s="362"/>
      <c r="S16" s="357"/>
      <c r="T16" s="362"/>
      <c r="U16" s="357"/>
      <c r="V16" s="362"/>
      <c r="W16" s="357"/>
      <c r="X16" s="362"/>
      <c r="Y16" s="357"/>
      <c r="Z16" s="342"/>
      <c r="AA16" s="351"/>
      <c r="AB16" s="341"/>
      <c r="AC16" s="342"/>
      <c r="AD16" s="341"/>
      <c r="AE16" s="341"/>
      <c r="AF16" s="342"/>
      <c r="AG16" s="345"/>
      <c r="AH16" s="345"/>
      <c r="AI16" s="345"/>
      <c r="AJ16" s="345"/>
      <c r="AK16" s="345"/>
      <c r="AL16" s="345"/>
      <c r="AM16" s="346"/>
      <c r="AN16" s="1"/>
      <c r="AO16" s="1"/>
    </row>
    <row r="17" spans="1:41" ht="21" customHeight="1">
      <c r="A17" s="369">
        <v>15</v>
      </c>
      <c r="B17" s="370"/>
      <c r="C17" s="178"/>
      <c r="D17" s="341"/>
      <c r="E17" s="341"/>
      <c r="F17" s="342"/>
      <c r="G17" s="179"/>
      <c r="H17" s="341"/>
      <c r="I17" s="341"/>
      <c r="J17" s="342"/>
      <c r="K17" s="358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351"/>
      <c r="AB17" s="341"/>
      <c r="AC17" s="342"/>
      <c r="AD17" s="341"/>
      <c r="AE17" s="341"/>
      <c r="AF17" s="342"/>
      <c r="AG17" s="345"/>
      <c r="AH17" s="345"/>
      <c r="AI17" s="345"/>
      <c r="AJ17" s="345"/>
      <c r="AK17" s="345"/>
      <c r="AL17" s="345"/>
      <c r="AM17" s="346"/>
      <c r="AN17" s="1"/>
      <c r="AO17" s="1"/>
    </row>
    <row r="18" spans="1:41" ht="21" customHeight="1">
      <c r="A18" s="229">
        <v>16</v>
      </c>
      <c r="B18" s="448"/>
      <c r="C18" s="21"/>
      <c r="D18" s="263"/>
      <c r="E18" s="248"/>
      <c r="F18" s="249"/>
      <c r="G18" s="102"/>
      <c r="H18" s="263"/>
      <c r="I18" s="248"/>
      <c r="J18" s="249"/>
      <c r="K18" s="294"/>
      <c r="L18" s="271"/>
      <c r="M18" s="263"/>
      <c r="N18" s="271"/>
      <c r="O18" s="263"/>
      <c r="P18" s="271"/>
      <c r="Q18" s="263"/>
      <c r="R18" s="271"/>
      <c r="S18" s="263"/>
      <c r="T18" s="271"/>
      <c r="U18" s="263"/>
      <c r="V18" s="271"/>
      <c r="W18" s="263"/>
      <c r="X18" s="271"/>
      <c r="Y18" s="263"/>
      <c r="Z18" s="249"/>
      <c r="AA18" s="294"/>
      <c r="AB18" s="248"/>
      <c r="AC18" s="249"/>
      <c r="AD18" s="294"/>
      <c r="AE18" s="248"/>
      <c r="AF18" s="249"/>
      <c r="AG18" s="469"/>
      <c r="AH18" s="282"/>
      <c r="AI18" s="282"/>
      <c r="AJ18" s="282"/>
      <c r="AK18" s="282"/>
      <c r="AL18" s="282"/>
      <c r="AM18" s="283"/>
      <c r="AN18" s="1"/>
      <c r="AO18" s="1"/>
    </row>
    <row r="19" spans="1:41" ht="21" customHeight="1">
      <c r="A19" s="229">
        <v>17</v>
      </c>
      <c r="B19" s="448"/>
      <c r="C19" s="21"/>
      <c r="D19" s="263"/>
      <c r="E19" s="248"/>
      <c r="F19" s="249"/>
      <c r="G19" s="102"/>
      <c r="H19" s="263"/>
      <c r="I19" s="248"/>
      <c r="J19" s="249"/>
      <c r="K19" s="294"/>
      <c r="L19" s="271"/>
      <c r="M19" s="263"/>
      <c r="N19" s="271"/>
      <c r="O19" s="263"/>
      <c r="P19" s="271"/>
      <c r="Q19" s="263"/>
      <c r="R19" s="271"/>
      <c r="S19" s="263"/>
      <c r="T19" s="271"/>
      <c r="U19" s="263"/>
      <c r="V19" s="271"/>
      <c r="W19" s="263"/>
      <c r="X19" s="271"/>
      <c r="Y19" s="263"/>
      <c r="Z19" s="249"/>
      <c r="AA19" s="294"/>
      <c r="AB19" s="248"/>
      <c r="AC19" s="249"/>
      <c r="AD19" s="294"/>
      <c r="AE19" s="248"/>
      <c r="AF19" s="249"/>
      <c r="AG19" s="469"/>
      <c r="AH19" s="282"/>
      <c r="AI19" s="282"/>
      <c r="AJ19" s="282"/>
      <c r="AK19" s="282"/>
      <c r="AL19" s="282"/>
      <c r="AM19" s="283"/>
      <c r="AN19" s="1"/>
      <c r="AO19" s="1"/>
    </row>
    <row r="20" spans="1:41" ht="21" customHeight="1">
      <c r="A20" s="229">
        <v>18</v>
      </c>
      <c r="B20" s="230"/>
      <c r="C20" s="21"/>
      <c r="D20" s="248"/>
      <c r="E20" s="248"/>
      <c r="F20" s="249"/>
      <c r="G20" s="102"/>
      <c r="H20" s="248"/>
      <c r="I20" s="248"/>
      <c r="J20" s="249"/>
      <c r="K20" s="264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3"/>
      <c r="AA20" s="294"/>
      <c r="AB20" s="248"/>
      <c r="AC20" s="249"/>
      <c r="AD20" s="248"/>
      <c r="AE20" s="248"/>
      <c r="AF20" s="249"/>
      <c r="AG20" s="282"/>
      <c r="AH20" s="282"/>
      <c r="AI20" s="282"/>
      <c r="AJ20" s="282"/>
      <c r="AK20" s="282"/>
      <c r="AL20" s="282"/>
      <c r="AM20" s="283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3"/>
      <c r="R21" s="271"/>
      <c r="S21" s="263"/>
      <c r="T21" s="271"/>
      <c r="U21" s="263"/>
      <c r="V21" s="271"/>
      <c r="W21" s="263"/>
      <c r="X21" s="271"/>
      <c r="Y21" s="263"/>
      <c r="Z21" s="249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367">
        <v>20</v>
      </c>
      <c r="B22" s="368"/>
      <c r="C22" s="192"/>
      <c r="D22" s="349"/>
      <c r="E22" s="349"/>
      <c r="F22" s="350"/>
      <c r="G22" s="193"/>
      <c r="H22" s="349"/>
      <c r="I22" s="349"/>
      <c r="J22" s="350"/>
      <c r="K22" s="361"/>
      <c r="L22" s="359"/>
      <c r="M22" s="359"/>
      <c r="N22" s="359"/>
      <c r="O22" s="359"/>
      <c r="P22" s="359"/>
      <c r="Q22" s="360"/>
      <c r="R22" s="580"/>
      <c r="S22" s="360"/>
      <c r="T22" s="580"/>
      <c r="U22" s="360"/>
      <c r="V22" s="580"/>
      <c r="W22" s="360"/>
      <c r="X22" s="580"/>
      <c r="Y22" s="360"/>
      <c r="Z22" s="350"/>
      <c r="AA22" s="352"/>
      <c r="AB22" s="349"/>
      <c r="AC22" s="350"/>
      <c r="AD22" s="349"/>
      <c r="AE22" s="349"/>
      <c r="AF22" s="350"/>
      <c r="AG22" s="343"/>
      <c r="AH22" s="343"/>
      <c r="AI22" s="343"/>
      <c r="AJ22" s="343"/>
      <c r="AK22" s="343"/>
      <c r="AL22" s="343"/>
      <c r="AM22" s="344"/>
      <c r="AN22" s="1"/>
      <c r="AO22" s="1"/>
    </row>
    <row r="23" spans="1:41" ht="21" customHeight="1">
      <c r="A23" s="369">
        <v>21</v>
      </c>
      <c r="B23" s="370"/>
      <c r="C23" s="178"/>
      <c r="D23" s="341"/>
      <c r="E23" s="341"/>
      <c r="F23" s="342"/>
      <c r="G23" s="179"/>
      <c r="H23" s="341"/>
      <c r="I23" s="341"/>
      <c r="J23" s="342"/>
      <c r="K23" s="358"/>
      <c r="L23" s="356"/>
      <c r="M23" s="356"/>
      <c r="N23" s="356"/>
      <c r="O23" s="356"/>
      <c r="P23" s="356"/>
      <c r="Q23" s="357"/>
      <c r="R23" s="362"/>
      <c r="S23" s="357"/>
      <c r="T23" s="362"/>
      <c r="U23" s="357"/>
      <c r="V23" s="362"/>
      <c r="W23" s="357"/>
      <c r="X23" s="362"/>
      <c r="Y23" s="357"/>
      <c r="Z23" s="342"/>
      <c r="AA23" s="351"/>
      <c r="AB23" s="341"/>
      <c r="AC23" s="342"/>
      <c r="AD23" s="341"/>
      <c r="AE23" s="341"/>
      <c r="AF23" s="342"/>
      <c r="AG23" s="345"/>
      <c r="AH23" s="345"/>
      <c r="AI23" s="345"/>
      <c r="AJ23" s="345"/>
      <c r="AK23" s="345"/>
      <c r="AL23" s="345"/>
      <c r="AM23" s="346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3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229">
        <v>23</v>
      </c>
      <c r="B25" s="230"/>
      <c r="C25" s="21"/>
      <c r="D25" s="248"/>
      <c r="E25" s="248"/>
      <c r="F25" s="249"/>
      <c r="G25" s="102"/>
      <c r="H25" s="248"/>
      <c r="I25" s="248"/>
      <c r="J25" s="249"/>
      <c r="K25" s="264"/>
      <c r="L25" s="262"/>
      <c r="M25" s="262"/>
      <c r="N25" s="262"/>
      <c r="O25" s="262"/>
      <c r="P25" s="262"/>
      <c r="Q25" s="263"/>
      <c r="R25" s="271"/>
      <c r="S25" s="263"/>
      <c r="T25" s="271"/>
      <c r="U25" s="263"/>
      <c r="V25" s="271"/>
      <c r="W25" s="263"/>
      <c r="X25" s="271"/>
      <c r="Y25" s="263"/>
      <c r="Z25" s="249"/>
      <c r="AA25" s="294"/>
      <c r="AB25" s="248"/>
      <c r="AC25" s="249"/>
      <c r="AD25" s="248"/>
      <c r="AE25" s="248"/>
      <c r="AF25" s="249"/>
      <c r="AG25" s="282"/>
      <c r="AH25" s="282"/>
      <c r="AI25" s="282"/>
      <c r="AJ25" s="282"/>
      <c r="AK25" s="282"/>
      <c r="AL25" s="282"/>
      <c r="AM25" s="283"/>
      <c r="AN25" s="1"/>
      <c r="AO25" s="1"/>
    </row>
    <row r="26" spans="1:41" ht="21" customHeight="1">
      <c r="A26" s="229">
        <v>24</v>
      </c>
      <c r="B26" s="230"/>
      <c r="C26" s="21"/>
      <c r="D26" s="248"/>
      <c r="E26" s="248"/>
      <c r="F26" s="249"/>
      <c r="G26" s="102"/>
      <c r="H26" s="248"/>
      <c r="I26" s="248"/>
      <c r="J26" s="249"/>
      <c r="K26" s="264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3"/>
      <c r="AA26" s="294"/>
      <c r="AB26" s="248"/>
      <c r="AC26" s="249"/>
      <c r="AD26" s="248"/>
      <c r="AE26" s="248"/>
      <c r="AF26" s="249"/>
      <c r="AG26" s="282"/>
      <c r="AH26" s="282"/>
      <c r="AI26" s="282"/>
      <c r="AJ26" s="282"/>
      <c r="AK26" s="282"/>
      <c r="AL26" s="282"/>
      <c r="AM26" s="283"/>
      <c r="AN26" s="1"/>
      <c r="AO26" s="1"/>
    </row>
    <row r="27" spans="1:41" ht="21" customHeight="1">
      <c r="A27" s="229">
        <v>25</v>
      </c>
      <c r="B27" s="230"/>
      <c r="C27" s="21"/>
      <c r="D27" s="248"/>
      <c r="E27" s="248"/>
      <c r="F27" s="249"/>
      <c r="G27" s="102"/>
      <c r="H27" s="248"/>
      <c r="I27" s="248"/>
      <c r="J27" s="249"/>
      <c r="K27" s="264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3"/>
      <c r="AA27" s="294"/>
      <c r="AB27" s="248"/>
      <c r="AC27" s="249"/>
      <c r="AD27" s="248"/>
      <c r="AE27" s="248"/>
      <c r="AF27" s="249"/>
      <c r="AG27" s="282"/>
      <c r="AH27" s="282"/>
      <c r="AI27" s="282"/>
      <c r="AJ27" s="282"/>
      <c r="AK27" s="282"/>
      <c r="AL27" s="282"/>
      <c r="AM27" s="283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367">
        <v>27</v>
      </c>
      <c r="B29" s="368"/>
      <c r="C29" s="192"/>
      <c r="D29" s="349"/>
      <c r="E29" s="349"/>
      <c r="F29" s="350"/>
      <c r="G29" s="193"/>
      <c r="H29" s="349"/>
      <c r="I29" s="349"/>
      <c r="J29" s="350"/>
      <c r="K29" s="361"/>
      <c r="L29" s="359"/>
      <c r="M29" s="359"/>
      <c r="N29" s="359"/>
      <c r="O29" s="359"/>
      <c r="P29" s="359"/>
      <c r="Q29" s="360"/>
      <c r="R29" s="580"/>
      <c r="S29" s="360"/>
      <c r="T29" s="580"/>
      <c r="U29" s="360"/>
      <c r="V29" s="580"/>
      <c r="W29" s="360"/>
      <c r="X29" s="580"/>
      <c r="Y29" s="360"/>
      <c r="Z29" s="350"/>
      <c r="AA29" s="352"/>
      <c r="AB29" s="349"/>
      <c r="AC29" s="350"/>
      <c r="AD29" s="349"/>
      <c r="AE29" s="349"/>
      <c r="AF29" s="350"/>
      <c r="AG29" s="343"/>
      <c r="AH29" s="343"/>
      <c r="AI29" s="343"/>
      <c r="AJ29" s="343"/>
      <c r="AK29" s="343"/>
      <c r="AL29" s="343"/>
      <c r="AM29" s="344"/>
      <c r="AN29" s="1"/>
      <c r="AO29" s="1"/>
    </row>
    <row r="30" spans="1:41" ht="21" customHeight="1">
      <c r="A30" s="369">
        <v>28</v>
      </c>
      <c r="B30" s="370"/>
      <c r="C30" s="178"/>
      <c r="D30" s="341"/>
      <c r="E30" s="341"/>
      <c r="F30" s="342"/>
      <c r="G30" s="179"/>
      <c r="H30" s="341"/>
      <c r="I30" s="341"/>
      <c r="J30" s="342"/>
      <c r="K30" s="358"/>
      <c r="L30" s="356"/>
      <c r="M30" s="356"/>
      <c r="N30" s="356"/>
      <c r="O30" s="356"/>
      <c r="P30" s="356"/>
      <c r="Q30" s="357"/>
      <c r="R30" s="362"/>
      <c r="S30" s="357"/>
      <c r="T30" s="362"/>
      <c r="U30" s="357"/>
      <c r="V30" s="362"/>
      <c r="W30" s="357"/>
      <c r="X30" s="362"/>
      <c r="Y30" s="357"/>
      <c r="Z30" s="342"/>
      <c r="AA30" s="351"/>
      <c r="AB30" s="341"/>
      <c r="AC30" s="342"/>
      <c r="AD30" s="341"/>
      <c r="AE30" s="341"/>
      <c r="AF30" s="342"/>
      <c r="AG30" s="345"/>
      <c r="AH30" s="345"/>
      <c r="AI30" s="345"/>
      <c r="AJ30" s="345"/>
      <c r="AK30" s="345"/>
      <c r="AL30" s="345"/>
      <c r="AM30" s="346"/>
      <c r="AN30" s="1"/>
      <c r="AO30" s="1"/>
    </row>
    <row r="31" spans="1:41" ht="21" customHeight="1">
      <c r="A31" s="229">
        <v>29</v>
      </c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383">
        <v>31</v>
      </c>
      <c r="B33" s="384"/>
      <c r="C33" s="111"/>
      <c r="D33" s="413"/>
      <c r="E33" s="413"/>
      <c r="F33" s="414"/>
      <c r="G33" s="112"/>
      <c r="H33" s="413"/>
      <c r="I33" s="413"/>
      <c r="J33" s="414"/>
      <c r="K33" s="412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21"/>
      <c r="AA33" s="426"/>
      <c r="AB33" s="427"/>
      <c r="AC33" s="428"/>
      <c r="AD33" s="248"/>
      <c r="AE33" s="248"/>
      <c r="AF33" s="249"/>
      <c r="AG33" s="429"/>
      <c r="AH33" s="429"/>
      <c r="AI33" s="429"/>
      <c r="AJ33" s="429"/>
      <c r="AK33" s="429"/>
      <c r="AL33" s="429"/>
      <c r="AM33" s="43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525"/>
      <c r="I34" s="525"/>
      <c r="J34" s="526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G2:AM2"/>
    <mergeCell ref="AG3:AM3"/>
    <mergeCell ref="AD37:AM37"/>
    <mergeCell ref="AD38:AM38"/>
    <mergeCell ref="AD27:AF27"/>
    <mergeCell ref="AG28:AM28"/>
    <mergeCell ref="AD33:AF33"/>
    <mergeCell ref="AG33:AM33"/>
    <mergeCell ref="AG31:AM31"/>
    <mergeCell ref="AG32:AM32"/>
    <mergeCell ref="AD31:AF31"/>
    <mergeCell ref="AD32:AF32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6:J16"/>
    <mergeCell ref="D17:F17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4:F4"/>
    <mergeCell ref="H4:J4"/>
    <mergeCell ref="D5:F5"/>
    <mergeCell ref="H5:J5"/>
    <mergeCell ref="S33:T33"/>
    <mergeCell ref="U33:V33"/>
    <mergeCell ref="W33:X33"/>
    <mergeCell ref="Y33:Z33"/>
    <mergeCell ref="S32:T32"/>
    <mergeCell ref="U32:V32"/>
    <mergeCell ref="W32:X32"/>
    <mergeCell ref="S31:T31"/>
    <mergeCell ref="U31:V31"/>
    <mergeCell ref="W31:X31"/>
    <mergeCell ref="K31:L31"/>
    <mergeCell ref="M31:N31"/>
    <mergeCell ref="O31:P31"/>
    <mergeCell ref="Q31:R31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Y31:Z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M7:N7"/>
    <mergeCell ref="O7:P7"/>
    <mergeCell ref="Q7:R7"/>
    <mergeCell ref="S7:T7"/>
    <mergeCell ref="U7:V7"/>
    <mergeCell ref="W7:X7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Q5:R5"/>
    <mergeCell ref="Q4:R4"/>
    <mergeCell ref="S4:T4"/>
    <mergeCell ref="W2:X2"/>
    <mergeCell ref="U4:V4"/>
    <mergeCell ref="W4:X4"/>
    <mergeCell ref="Y2:Z2"/>
    <mergeCell ref="Y3:Z3"/>
    <mergeCell ref="S2:T2"/>
    <mergeCell ref="U2:V2"/>
    <mergeCell ref="W3:X3"/>
    <mergeCell ref="S3:T3"/>
    <mergeCell ref="H3:J3"/>
    <mergeCell ref="K3:L3"/>
    <mergeCell ref="M3:N3"/>
    <mergeCell ref="U3:V3"/>
    <mergeCell ref="O3:P3"/>
    <mergeCell ref="Q3:R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5:B25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26" t="s">
        <v>169</v>
      </c>
      <c r="B1" s="326"/>
      <c r="C1" s="326"/>
      <c r="D1" s="326"/>
      <c r="E1" s="326"/>
      <c r="F1" s="3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15" t="s">
        <v>9</v>
      </c>
      <c r="AD1" s="315"/>
      <c r="AE1" s="315"/>
      <c r="AF1" s="315"/>
      <c r="AG1" s="315"/>
      <c r="AH1" s="3"/>
      <c r="AI1" s="315" t="s">
        <v>10</v>
      </c>
      <c r="AJ1" s="315"/>
      <c r="AK1" s="315"/>
      <c r="AL1" s="315"/>
      <c r="AM1" s="315"/>
      <c r="AN1" s="1"/>
      <c r="AO1" s="2"/>
    </row>
    <row r="2" spans="1:41" ht="21" customHeight="1">
      <c r="A2" s="237" t="s">
        <v>11</v>
      </c>
      <c r="B2" s="216"/>
      <c r="C2" s="237" t="s">
        <v>12</v>
      </c>
      <c r="D2" s="216"/>
      <c r="E2" s="216"/>
      <c r="F2" s="217"/>
      <c r="G2" s="237" t="s">
        <v>13</v>
      </c>
      <c r="H2" s="216"/>
      <c r="I2" s="216"/>
      <c r="J2" s="217"/>
      <c r="K2" s="388" t="str">
        <f>'1月'!K2</f>
        <v>食費</v>
      </c>
      <c r="L2" s="389"/>
      <c r="M2" s="390" t="str">
        <f>'1月'!M2</f>
        <v>a</v>
      </c>
      <c r="N2" s="251"/>
      <c r="O2" s="390" t="str">
        <f>'1月'!O2</f>
        <v>b</v>
      </c>
      <c r="P2" s="251"/>
      <c r="Q2" s="390" t="str">
        <f>'1月'!Q2</f>
        <v>c</v>
      </c>
      <c r="R2" s="251"/>
      <c r="S2" s="390" t="str">
        <f>'1月'!S2</f>
        <v>d</v>
      </c>
      <c r="T2" s="251"/>
      <c r="U2" s="390" t="str">
        <f>'1月'!U2</f>
        <v>e</v>
      </c>
      <c r="V2" s="251"/>
      <c r="W2" s="390" t="str">
        <f>'1月'!W2</f>
        <v>f</v>
      </c>
      <c r="X2" s="251"/>
      <c r="Y2" s="390" t="str">
        <f>'1月'!Y2</f>
        <v>g</v>
      </c>
      <c r="Z2" s="251"/>
      <c r="AA2" s="327" t="s">
        <v>15</v>
      </c>
      <c r="AB2" s="328"/>
      <c r="AC2" s="329"/>
      <c r="AD2" s="328" t="s">
        <v>16</v>
      </c>
      <c r="AE2" s="328"/>
      <c r="AF2" s="329"/>
      <c r="AG2" s="328" t="s">
        <v>17</v>
      </c>
      <c r="AH2" s="328"/>
      <c r="AI2" s="328"/>
      <c r="AJ2" s="328"/>
      <c r="AK2" s="328"/>
      <c r="AL2" s="328"/>
      <c r="AM2" s="329"/>
      <c r="AN2" s="1"/>
      <c r="AO2" s="1"/>
    </row>
    <row r="3" spans="1:41" ht="21" customHeight="1">
      <c r="A3" s="381">
        <v>1</v>
      </c>
      <c r="B3" s="382"/>
      <c r="C3" s="109"/>
      <c r="D3" s="385"/>
      <c r="E3" s="385"/>
      <c r="F3" s="386"/>
      <c r="G3" s="110"/>
      <c r="H3" s="385"/>
      <c r="I3" s="385"/>
      <c r="J3" s="386"/>
      <c r="K3" s="392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3"/>
      <c r="AA3" s="436"/>
      <c r="AB3" s="437"/>
      <c r="AC3" s="438"/>
      <c r="AD3" s="439"/>
      <c r="AE3" s="440"/>
      <c r="AF3" s="441"/>
      <c r="AG3" s="433"/>
      <c r="AH3" s="433"/>
      <c r="AI3" s="433"/>
      <c r="AJ3" s="433"/>
      <c r="AK3" s="433"/>
      <c r="AL3" s="433"/>
      <c r="AM3" s="434"/>
      <c r="AN3" s="1"/>
      <c r="AO3" s="1"/>
    </row>
    <row r="4" spans="1:41" ht="21" customHeight="1">
      <c r="A4" s="229">
        <v>2</v>
      </c>
      <c r="B4" s="230"/>
      <c r="C4" s="21"/>
      <c r="D4" s="248"/>
      <c r="E4" s="248"/>
      <c r="F4" s="249"/>
      <c r="G4" s="102"/>
      <c r="H4" s="248"/>
      <c r="I4" s="248"/>
      <c r="J4" s="249"/>
      <c r="K4" s="264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3"/>
      <c r="AA4" s="294"/>
      <c r="AB4" s="248"/>
      <c r="AC4" s="249"/>
      <c r="AD4" s="248"/>
      <c r="AE4" s="248"/>
      <c r="AF4" s="249"/>
      <c r="AG4" s="282"/>
      <c r="AH4" s="282"/>
      <c r="AI4" s="282"/>
      <c r="AJ4" s="282"/>
      <c r="AK4" s="282"/>
      <c r="AL4" s="282"/>
      <c r="AM4" s="283"/>
      <c r="AN4" s="1"/>
      <c r="AO4" s="1"/>
    </row>
    <row r="5" spans="1:41" ht="21" customHeight="1">
      <c r="A5" s="373">
        <v>3</v>
      </c>
      <c r="B5" s="374"/>
      <c r="C5" s="194"/>
      <c r="D5" s="408"/>
      <c r="E5" s="408"/>
      <c r="F5" s="398"/>
      <c r="G5" s="195"/>
      <c r="H5" s="408"/>
      <c r="I5" s="408"/>
      <c r="J5" s="398"/>
      <c r="K5" s="394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6"/>
      <c r="AA5" s="423"/>
      <c r="AB5" s="408"/>
      <c r="AC5" s="398"/>
      <c r="AD5" s="408"/>
      <c r="AE5" s="408"/>
      <c r="AF5" s="398"/>
      <c r="AG5" s="415"/>
      <c r="AH5" s="415"/>
      <c r="AI5" s="415"/>
      <c r="AJ5" s="415"/>
      <c r="AK5" s="415"/>
      <c r="AL5" s="415"/>
      <c r="AM5" s="416"/>
      <c r="AN5" s="1"/>
      <c r="AO5" s="1"/>
    </row>
    <row r="6" spans="1:41" ht="21" customHeight="1">
      <c r="A6" s="375">
        <v>4</v>
      </c>
      <c r="B6" s="376"/>
      <c r="C6" s="180"/>
      <c r="D6" s="409"/>
      <c r="E6" s="409"/>
      <c r="F6" s="406"/>
      <c r="G6" s="181"/>
      <c r="H6" s="409"/>
      <c r="I6" s="409"/>
      <c r="J6" s="406"/>
      <c r="K6" s="399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1"/>
      <c r="AA6" s="424"/>
      <c r="AB6" s="409"/>
      <c r="AC6" s="406"/>
      <c r="AD6" s="409"/>
      <c r="AE6" s="409"/>
      <c r="AF6" s="406"/>
      <c r="AG6" s="417"/>
      <c r="AH6" s="417"/>
      <c r="AI6" s="417"/>
      <c r="AJ6" s="417"/>
      <c r="AK6" s="417"/>
      <c r="AL6" s="417"/>
      <c r="AM6" s="418"/>
      <c r="AN6" s="1"/>
      <c r="AO6" s="1"/>
    </row>
    <row r="7" spans="1:41" ht="21" customHeight="1">
      <c r="A7" s="229">
        <v>5</v>
      </c>
      <c r="B7" s="230"/>
      <c r="C7" s="21"/>
      <c r="D7" s="248"/>
      <c r="E7" s="248"/>
      <c r="F7" s="249"/>
      <c r="G7" s="102"/>
      <c r="H7" s="248"/>
      <c r="I7" s="248"/>
      <c r="J7" s="249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3"/>
      <c r="AA7" s="294"/>
      <c r="AB7" s="248"/>
      <c r="AC7" s="249"/>
      <c r="AD7" s="248"/>
      <c r="AE7" s="248"/>
      <c r="AF7" s="249"/>
      <c r="AG7" s="282"/>
      <c r="AH7" s="282"/>
      <c r="AI7" s="282"/>
      <c r="AJ7" s="282"/>
      <c r="AK7" s="282"/>
      <c r="AL7" s="282"/>
      <c r="AM7" s="283"/>
      <c r="AN7" s="1"/>
      <c r="AO7" s="1"/>
    </row>
    <row r="8" spans="1:41" ht="21" customHeight="1">
      <c r="A8" s="229">
        <v>6</v>
      </c>
      <c r="B8" s="230"/>
      <c r="C8" s="21"/>
      <c r="D8" s="248"/>
      <c r="E8" s="248"/>
      <c r="F8" s="249"/>
      <c r="G8" s="102"/>
      <c r="H8" s="248"/>
      <c r="I8" s="248"/>
      <c r="J8" s="249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294"/>
      <c r="AB8" s="248"/>
      <c r="AC8" s="249"/>
      <c r="AD8" s="248"/>
      <c r="AE8" s="248"/>
      <c r="AF8" s="249"/>
      <c r="AG8" s="282"/>
      <c r="AH8" s="282"/>
      <c r="AI8" s="282"/>
      <c r="AJ8" s="282"/>
      <c r="AK8" s="282"/>
      <c r="AL8" s="282"/>
      <c r="AM8" s="283"/>
      <c r="AN8" s="1"/>
      <c r="AO8" s="1"/>
    </row>
    <row r="9" spans="1:41" ht="21" customHeight="1">
      <c r="A9" s="229">
        <v>7</v>
      </c>
      <c r="B9" s="230"/>
      <c r="C9" s="21"/>
      <c r="D9" s="248"/>
      <c r="E9" s="248"/>
      <c r="F9" s="249"/>
      <c r="G9" s="102"/>
      <c r="H9" s="248"/>
      <c r="I9" s="248"/>
      <c r="J9" s="249"/>
      <c r="K9" s="264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294"/>
      <c r="AB9" s="248"/>
      <c r="AC9" s="249"/>
      <c r="AD9" s="248"/>
      <c r="AE9" s="248"/>
      <c r="AF9" s="249"/>
      <c r="AG9" s="282"/>
      <c r="AH9" s="282"/>
      <c r="AI9" s="282"/>
      <c r="AJ9" s="282"/>
      <c r="AK9" s="282"/>
      <c r="AL9" s="282"/>
      <c r="AM9" s="283"/>
      <c r="AN9" s="1"/>
      <c r="AO9" s="1"/>
    </row>
    <row r="10" spans="1:41" ht="21" customHeight="1">
      <c r="A10" s="229">
        <v>8</v>
      </c>
      <c r="B10" s="230"/>
      <c r="C10" s="21"/>
      <c r="D10" s="248"/>
      <c r="E10" s="248"/>
      <c r="F10" s="249"/>
      <c r="G10" s="102"/>
      <c r="H10" s="248"/>
      <c r="I10" s="248"/>
      <c r="J10" s="249"/>
      <c r="K10" s="264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3"/>
      <c r="AA10" s="294"/>
      <c r="AB10" s="248"/>
      <c r="AC10" s="249"/>
      <c r="AD10" s="248"/>
      <c r="AE10" s="248"/>
      <c r="AF10" s="249"/>
      <c r="AG10" s="282"/>
      <c r="AH10" s="282"/>
      <c r="AI10" s="282"/>
      <c r="AJ10" s="282"/>
      <c r="AK10" s="282"/>
      <c r="AL10" s="282"/>
      <c r="AM10" s="283"/>
      <c r="AN10" s="1"/>
      <c r="AO10" s="1"/>
    </row>
    <row r="11" spans="1:41" ht="21" customHeight="1">
      <c r="A11" s="229">
        <v>9</v>
      </c>
      <c r="B11" s="230"/>
      <c r="C11" s="21"/>
      <c r="D11" s="248"/>
      <c r="E11" s="248"/>
      <c r="F11" s="249"/>
      <c r="G11" s="102"/>
      <c r="H11" s="248"/>
      <c r="I11" s="248"/>
      <c r="J11" s="249"/>
      <c r="K11" s="264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3"/>
      <c r="AA11" s="294"/>
      <c r="AB11" s="248"/>
      <c r="AC11" s="249"/>
      <c r="AD11" s="248"/>
      <c r="AE11" s="248"/>
      <c r="AF11" s="249"/>
      <c r="AG11" s="282"/>
      <c r="AH11" s="282"/>
      <c r="AI11" s="282"/>
      <c r="AJ11" s="282"/>
      <c r="AK11" s="282"/>
      <c r="AL11" s="282"/>
      <c r="AM11" s="283"/>
      <c r="AN11" s="1"/>
      <c r="AO11" s="1"/>
    </row>
    <row r="12" spans="1:41" ht="21" customHeight="1">
      <c r="A12" s="373">
        <v>10</v>
      </c>
      <c r="B12" s="374"/>
      <c r="C12" s="194"/>
      <c r="D12" s="408"/>
      <c r="E12" s="408"/>
      <c r="F12" s="398"/>
      <c r="G12" s="195"/>
      <c r="H12" s="408"/>
      <c r="I12" s="408"/>
      <c r="J12" s="398"/>
      <c r="K12" s="394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6"/>
      <c r="AA12" s="423"/>
      <c r="AB12" s="408"/>
      <c r="AC12" s="398"/>
      <c r="AD12" s="408"/>
      <c r="AE12" s="408"/>
      <c r="AF12" s="398"/>
      <c r="AG12" s="415"/>
      <c r="AH12" s="415"/>
      <c r="AI12" s="415"/>
      <c r="AJ12" s="415"/>
      <c r="AK12" s="415"/>
      <c r="AL12" s="415"/>
      <c r="AM12" s="416"/>
      <c r="AN12" s="1"/>
      <c r="AO12" s="1"/>
    </row>
    <row r="13" spans="1:41" ht="21" customHeight="1">
      <c r="A13" s="375">
        <v>11</v>
      </c>
      <c r="B13" s="376"/>
      <c r="C13" s="180"/>
      <c r="D13" s="409"/>
      <c r="E13" s="409"/>
      <c r="F13" s="406"/>
      <c r="G13" s="181"/>
      <c r="H13" s="409"/>
      <c r="I13" s="409"/>
      <c r="J13" s="406"/>
      <c r="K13" s="399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1"/>
      <c r="AA13" s="424"/>
      <c r="AB13" s="409"/>
      <c r="AC13" s="406"/>
      <c r="AD13" s="409"/>
      <c r="AE13" s="409"/>
      <c r="AF13" s="406"/>
      <c r="AG13" s="417"/>
      <c r="AH13" s="417"/>
      <c r="AI13" s="417"/>
      <c r="AJ13" s="417"/>
      <c r="AK13" s="417"/>
      <c r="AL13" s="417"/>
      <c r="AM13" s="418"/>
      <c r="AN13" s="1"/>
      <c r="AO13" s="1"/>
    </row>
    <row r="14" spans="1:41" ht="21" customHeight="1">
      <c r="A14" s="229">
        <v>12</v>
      </c>
      <c r="B14" s="230"/>
      <c r="C14" s="21"/>
      <c r="D14" s="248"/>
      <c r="E14" s="248"/>
      <c r="F14" s="249"/>
      <c r="G14" s="102"/>
      <c r="H14" s="248"/>
      <c r="I14" s="248"/>
      <c r="J14" s="249"/>
      <c r="K14" s="264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294"/>
      <c r="AB14" s="248"/>
      <c r="AC14" s="249"/>
      <c r="AD14" s="248"/>
      <c r="AE14" s="248"/>
      <c r="AF14" s="249"/>
      <c r="AG14" s="282"/>
      <c r="AH14" s="282"/>
      <c r="AI14" s="282"/>
      <c r="AJ14" s="282"/>
      <c r="AK14" s="282"/>
      <c r="AL14" s="282"/>
      <c r="AM14" s="283"/>
      <c r="AN14" s="1"/>
      <c r="AO14" s="1"/>
    </row>
    <row r="15" spans="1:41" ht="21" customHeight="1">
      <c r="A15" s="229">
        <v>13</v>
      </c>
      <c r="B15" s="230"/>
      <c r="C15" s="21"/>
      <c r="D15" s="248"/>
      <c r="E15" s="248"/>
      <c r="F15" s="249"/>
      <c r="G15" s="102"/>
      <c r="H15" s="248"/>
      <c r="I15" s="248"/>
      <c r="J15" s="249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294"/>
      <c r="AB15" s="248"/>
      <c r="AC15" s="249"/>
      <c r="AD15" s="248"/>
      <c r="AE15" s="248"/>
      <c r="AF15" s="249"/>
      <c r="AG15" s="282"/>
      <c r="AH15" s="282"/>
      <c r="AI15" s="282"/>
      <c r="AJ15" s="282"/>
      <c r="AK15" s="282"/>
      <c r="AL15" s="282"/>
      <c r="AM15" s="283"/>
      <c r="AN15" s="1"/>
      <c r="AO15" s="1"/>
    </row>
    <row r="16" spans="1:41" ht="21" customHeight="1">
      <c r="A16" s="229">
        <v>14</v>
      </c>
      <c r="B16" s="230"/>
      <c r="C16" s="21"/>
      <c r="D16" s="248"/>
      <c r="E16" s="248"/>
      <c r="F16" s="249"/>
      <c r="G16" s="102"/>
      <c r="H16" s="248"/>
      <c r="I16" s="248"/>
      <c r="J16" s="249"/>
      <c r="K16" s="264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A16" s="294"/>
      <c r="AB16" s="248"/>
      <c r="AC16" s="249"/>
      <c r="AD16" s="248"/>
      <c r="AE16" s="248"/>
      <c r="AF16" s="249"/>
      <c r="AG16" s="282"/>
      <c r="AH16" s="282"/>
      <c r="AI16" s="282"/>
      <c r="AJ16" s="282"/>
      <c r="AK16" s="282"/>
      <c r="AL16" s="282"/>
      <c r="AM16" s="283"/>
      <c r="AN16" s="1"/>
      <c r="AO16" s="1"/>
    </row>
    <row r="17" spans="1:41" ht="21" customHeight="1">
      <c r="A17" s="229">
        <v>15</v>
      </c>
      <c r="B17" s="230"/>
      <c r="C17" s="21"/>
      <c r="D17" s="248"/>
      <c r="E17" s="248"/>
      <c r="F17" s="249"/>
      <c r="G17" s="102"/>
      <c r="H17" s="248"/>
      <c r="I17" s="248"/>
      <c r="J17" s="249"/>
      <c r="K17" s="264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3"/>
      <c r="AA17" s="294"/>
      <c r="AB17" s="248"/>
      <c r="AC17" s="249"/>
      <c r="AD17" s="248"/>
      <c r="AE17" s="248"/>
      <c r="AF17" s="249"/>
      <c r="AG17" s="282"/>
      <c r="AH17" s="282"/>
      <c r="AI17" s="282"/>
      <c r="AJ17" s="282"/>
      <c r="AK17" s="282"/>
      <c r="AL17" s="282"/>
      <c r="AM17" s="283"/>
      <c r="AN17" s="1"/>
      <c r="AO17" s="1"/>
    </row>
    <row r="18" spans="1:41" ht="21" customHeight="1">
      <c r="A18" s="229">
        <v>16</v>
      </c>
      <c r="B18" s="230"/>
      <c r="C18" s="21"/>
      <c r="D18" s="248"/>
      <c r="E18" s="248"/>
      <c r="F18" s="249"/>
      <c r="G18" s="102"/>
      <c r="H18" s="248"/>
      <c r="I18" s="248"/>
      <c r="J18" s="249"/>
      <c r="K18" s="264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3"/>
      <c r="AA18" s="294"/>
      <c r="AB18" s="248"/>
      <c r="AC18" s="249"/>
      <c r="AD18" s="248"/>
      <c r="AE18" s="248"/>
      <c r="AF18" s="249"/>
      <c r="AG18" s="282"/>
      <c r="AH18" s="282"/>
      <c r="AI18" s="282"/>
      <c r="AJ18" s="282"/>
      <c r="AK18" s="282"/>
      <c r="AL18" s="282"/>
      <c r="AM18" s="283"/>
      <c r="AN18" s="1"/>
      <c r="AO18" s="1"/>
    </row>
    <row r="19" spans="1:41" ht="21" customHeight="1">
      <c r="A19" s="373">
        <v>17</v>
      </c>
      <c r="B19" s="374"/>
      <c r="C19" s="194"/>
      <c r="D19" s="408"/>
      <c r="E19" s="408"/>
      <c r="F19" s="398"/>
      <c r="G19" s="195"/>
      <c r="H19" s="408"/>
      <c r="I19" s="408"/>
      <c r="J19" s="398"/>
      <c r="K19" s="394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6"/>
      <c r="AA19" s="423"/>
      <c r="AB19" s="408"/>
      <c r="AC19" s="398"/>
      <c r="AD19" s="408"/>
      <c r="AE19" s="408"/>
      <c r="AF19" s="398"/>
      <c r="AG19" s="415"/>
      <c r="AH19" s="415"/>
      <c r="AI19" s="415"/>
      <c r="AJ19" s="415"/>
      <c r="AK19" s="415"/>
      <c r="AL19" s="415"/>
      <c r="AM19" s="416"/>
      <c r="AN19" s="1"/>
      <c r="AO19" s="1"/>
    </row>
    <row r="20" spans="1:41" ht="21" customHeight="1">
      <c r="A20" s="375">
        <v>18</v>
      </c>
      <c r="B20" s="376"/>
      <c r="C20" s="180"/>
      <c r="D20" s="409"/>
      <c r="E20" s="409"/>
      <c r="F20" s="406"/>
      <c r="G20" s="181"/>
      <c r="H20" s="409"/>
      <c r="I20" s="409"/>
      <c r="J20" s="406"/>
      <c r="K20" s="399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1"/>
      <c r="AA20" s="424"/>
      <c r="AB20" s="409"/>
      <c r="AC20" s="406"/>
      <c r="AD20" s="409"/>
      <c r="AE20" s="409"/>
      <c r="AF20" s="406"/>
      <c r="AG20" s="417"/>
      <c r="AH20" s="417"/>
      <c r="AI20" s="417"/>
      <c r="AJ20" s="417"/>
      <c r="AK20" s="417"/>
      <c r="AL20" s="417"/>
      <c r="AM20" s="418"/>
      <c r="AN20" s="1"/>
      <c r="AO20" s="1"/>
    </row>
    <row r="21" spans="1:41" ht="21" customHeight="1">
      <c r="A21" s="229">
        <v>19</v>
      </c>
      <c r="B21" s="230"/>
      <c r="C21" s="21"/>
      <c r="D21" s="248"/>
      <c r="E21" s="248"/>
      <c r="F21" s="249"/>
      <c r="G21" s="102"/>
      <c r="H21" s="248"/>
      <c r="I21" s="248"/>
      <c r="J21" s="249"/>
      <c r="K21" s="264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3"/>
      <c r="AA21" s="294"/>
      <c r="AB21" s="248"/>
      <c r="AC21" s="249"/>
      <c r="AD21" s="248"/>
      <c r="AE21" s="248"/>
      <c r="AF21" s="249"/>
      <c r="AG21" s="282"/>
      <c r="AH21" s="282"/>
      <c r="AI21" s="282"/>
      <c r="AJ21" s="282"/>
      <c r="AK21" s="282"/>
      <c r="AL21" s="282"/>
      <c r="AM21" s="283"/>
      <c r="AN21" s="1"/>
      <c r="AO21" s="1"/>
    </row>
    <row r="22" spans="1:41" ht="21" customHeight="1">
      <c r="A22" s="229">
        <v>20</v>
      </c>
      <c r="B22" s="230"/>
      <c r="C22" s="21"/>
      <c r="D22" s="248"/>
      <c r="E22" s="248"/>
      <c r="F22" s="249"/>
      <c r="G22" s="102"/>
      <c r="H22" s="248"/>
      <c r="I22" s="248"/>
      <c r="J22" s="249"/>
      <c r="K22" s="264"/>
      <c r="L22" s="262"/>
      <c r="M22" s="262"/>
      <c r="N22" s="262"/>
      <c r="O22" s="262"/>
      <c r="P22" s="262"/>
      <c r="Q22" s="263"/>
      <c r="R22" s="271"/>
      <c r="S22" s="263"/>
      <c r="T22" s="271"/>
      <c r="U22" s="263"/>
      <c r="V22" s="271"/>
      <c r="W22" s="263"/>
      <c r="X22" s="271"/>
      <c r="Y22" s="263"/>
      <c r="Z22" s="249"/>
      <c r="AA22" s="294"/>
      <c r="AB22" s="248"/>
      <c r="AC22" s="249"/>
      <c r="AD22" s="248"/>
      <c r="AE22" s="248"/>
      <c r="AF22" s="249"/>
      <c r="AG22" s="282"/>
      <c r="AH22" s="282"/>
      <c r="AI22" s="282"/>
      <c r="AJ22" s="282"/>
      <c r="AK22" s="282"/>
      <c r="AL22" s="282"/>
      <c r="AM22" s="283"/>
      <c r="AN22" s="1"/>
      <c r="AO22" s="1"/>
    </row>
    <row r="23" spans="1:41" ht="21" customHeight="1">
      <c r="A23" s="229">
        <v>21</v>
      </c>
      <c r="B23" s="230"/>
      <c r="C23" s="21"/>
      <c r="D23" s="248"/>
      <c r="E23" s="248"/>
      <c r="F23" s="249"/>
      <c r="G23" s="102"/>
      <c r="H23" s="248"/>
      <c r="I23" s="248"/>
      <c r="J23" s="249"/>
      <c r="K23" s="264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3"/>
      <c r="AA23" s="294"/>
      <c r="AB23" s="248"/>
      <c r="AC23" s="249"/>
      <c r="AD23" s="248"/>
      <c r="AE23" s="248"/>
      <c r="AF23" s="249"/>
      <c r="AG23" s="282"/>
      <c r="AH23" s="282"/>
      <c r="AI23" s="282"/>
      <c r="AJ23" s="282"/>
      <c r="AK23" s="282"/>
      <c r="AL23" s="282"/>
      <c r="AM23" s="283"/>
      <c r="AN23" s="1"/>
      <c r="AO23" s="1"/>
    </row>
    <row r="24" spans="1:41" ht="21" customHeight="1">
      <c r="A24" s="229">
        <v>22</v>
      </c>
      <c r="B24" s="230"/>
      <c r="C24" s="21"/>
      <c r="D24" s="248"/>
      <c r="E24" s="248"/>
      <c r="F24" s="249"/>
      <c r="G24" s="102"/>
      <c r="H24" s="248"/>
      <c r="I24" s="248"/>
      <c r="J24" s="249"/>
      <c r="K24" s="264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3"/>
      <c r="AA24" s="294"/>
      <c r="AB24" s="248"/>
      <c r="AC24" s="249"/>
      <c r="AD24" s="248"/>
      <c r="AE24" s="248"/>
      <c r="AF24" s="249"/>
      <c r="AG24" s="282"/>
      <c r="AH24" s="282"/>
      <c r="AI24" s="282"/>
      <c r="AJ24" s="282"/>
      <c r="AK24" s="282"/>
      <c r="AL24" s="282"/>
      <c r="AM24" s="283"/>
      <c r="AN24" s="1"/>
      <c r="AO24" s="1"/>
    </row>
    <row r="25" spans="1:41" ht="21" customHeight="1">
      <c r="A25" s="229">
        <v>23</v>
      </c>
      <c r="B25" s="230"/>
      <c r="C25" s="21"/>
      <c r="D25" s="248"/>
      <c r="E25" s="248"/>
      <c r="F25" s="249"/>
      <c r="G25" s="102"/>
      <c r="H25" s="248"/>
      <c r="I25" s="248"/>
      <c r="J25" s="249"/>
      <c r="K25" s="264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3"/>
      <c r="AA25" s="294"/>
      <c r="AB25" s="248"/>
      <c r="AC25" s="249"/>
      <c r="AD25" s="248"/>
      <c r="AE25" s="248"/>
      <c r="AF25" s="249"/>
      <c r="AG25" s="282"/>
      <c r="AH25" s="282"/>
      <c r="AI25" s="282"/>
      <c r="AJ25" s="282"/>
      <c r="AK25" s="282"/>
      <c r="AL25" s="282"/>
      <c r="AM25" s="283"/>
      <c r="AN25" s="1"/>
      <c r="AO25" s="1"/>
    </row>
    <row r="26" spans="1:41" ht="21" customHeight="1">
      <c r="A26" s="373">
        <v>24</v>
      </c>
      <c r="B26" s="374"/>
      <c r="C26" s="194"/>
      <c r="D26" s="408"/>
      <c r="E26" s="408"/>
      <c r="F26" s="398"/>
      <c r="G26" s="195"/>
      <c r="H26" s="408"/>
      <c r="I26" s="408"/>
      <c r="J26" s="398"/>
      <c r="K26" s="394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6"/>
      <c r="AA26" s="423"/>
      <c r="AB26" s="408"/>
      <c r="AC26" s="398"/>
      <c r="AD26" s="408"/>
      <c r="AE26" s="408"/>
      <c r="AF26" s="398"/>
      <c r="AG26" s="415"/>
      <c r="AH26" s="415"/>
      <c r="AI26" s="415"/>
      <c r="AJ26" s="415"/>
      <c r="AK26" s="415"/>
      <c r="AL26" s="415"/>
      <c r="AM26" s="416"/>
      <c r="AN26" s="1"/>
      <c r="AO26" s="1"/>
    </row>
    <row r="27" spans="1:41" ht="21" customHeight="1">
      <c r="A27" s="375">
        <v>25</v>
      </c>
      <c r="B27" s="376"/>
      <c r="C27" s="180"/>
      <c r="D27" s="409"/>
      <c r="E27" s="409"/>
      <c r="F27" s="406"/>
      <c r="G27" s="181"/>
      <c r="H27" s="409"/>
      <c r="I27" s="409"/>
      <c r="J27" s="406"/>
      <c r="K27" s="399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1"/>
      <c r="AA27" s="424"/>
      <c r="AB27" s="409"/>
      <c r="AC27" s="406"/>
      <c r="AD27" s="409"/>
      <c r="AE27" s="409"/>
      <c r="AF27" s="406"/>
      <c r="AG27" s="417"/>
      <c r="AH27" s="417"/>
      <c r="AI27" s="417"/>
      <c r="AJ27" s="417"/>
      <c r="AK27" s="417"/>
      <c r="AL27" s="417"/>
      <c r="AM27" s="418"/>
      <c r="AN27" s="1"/>
      <c r="AO27" s="1"/>
    </row>
    <row r="28" spans="1:41" ht="21" customHeight="1">
      <c r="A28" s="229">
        <v>26</v>
      </c>
      <c r="B28" s="230"/>
      <c r="C28" s="21"/>
      <c r="D28" s="248"/>
      <c r="E28" s="248"/>
      <c r="F28" s="249"/>
      <c r="G28" s="102"/>
      <c r="H28" s="248"/>
      <c r="I28" s="248"/>
      <c r="J28" s="249"/>
      <c r="K28" s="264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3"/>
      <c r="AA28" s="294"/>
      <c r="AB28" s="248"/>
      <c r="AC28" s="249"/>
      <c r="AD28" s="248"/>
      <c r="AE28" s="248"/>
      <c r="AF28" s="249"/>
      <c r="AG28" s="282"/>
      <c r="AH28" s="282"/>
      <c r="AI28" s="282"/>
      <c r="AJ28" s="282"/>
      <c r="AK28" s="282"/>
      <c r="AL28" s="282"/>
      <c r="AM28" s="283"/>
      <c r="AN28" s="1"/>
      <c r="AO28" s="1"/>
    </row>
    <row r="29" spans="1:41" ht="21" customHeight="1">
      <c r="A29" s="229">
        <v>27</v>
      </c>
      <c r="B29" s="230"/>
      <c r="C29" s="21"/>
      <c r="D29" s="248"/>
      <c r="E29" s="248"/>
      <c r="F29" s="249"/>
      <c r="G29" s="102"/>
      <c r="H29" s="248"/>
      <c r="I29" s="248"/>
      <c r="J29" s="249"/>
      <c r="K29" s="264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3"/>
      <c r="AA29" s="294"/>
      <c r="AB29" s="248"/>
      <c r="AC29" s="249"/>
      <c r="AD29" s="248"/>
      <c r="AE29" s="248"/>
      <c r="AF29" s="249"/>
      <c r="AG29" s="282"/>
      <c r="AH29" s="282"/>
      <c r="AI29" s="282"/>
      <c r="AJ29" s="282"/>
      <c r="AK29" s="282"/>
      <c r="AL29" s="282"/>
      <c r="AM29" s="283"/>
      <c r="AN29" s="1"/>
      <c r="AO29" s="1"/>
    </row>
    <row r="30" spans="1:41" ht="21" customHeight="1">
      <c r="A30" s="229">
        <v>28</v>
      </c>
      <c r="B30" s="230"/>
      <c r="C30" s="21"/>
      <c r="D30" s="248"/>
      <c r="E30" s="248"/>
      <c r="F30" s="249"/>
      <c r="G30" s="102"/>
      <c r="H30" s="248"/>
      <c r="I30" s="248"/>
      <c r="J30" s="249"/>
      <c r="K30" s="264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3"/>
      <c r="AA30" s="294"/>
      <c r="AB30" s="248"/>
      <c r="AC30" s="249"/>
      <c r="AD30" s="248"/>
      <c r="AE30" s="248"/>
      <c r="AF30" s="249"/>
      <c r="AG30" s="282"/>
      <c r="AH30" s="282"/>
      <c r="AI30" s="282"/>
      <c r="AJ30" s="282"/>
      <c r="AK30" s="282"/>
      <c r="AL30" s="282"/>
      <c r="AM30" s="283"/>
      <c r="AN30" s="1"/>
      <c r="AO30" s="1"/>
    </row>
    <row r="31" spans="1:41" ht="21" customHeight="1">
      <c r="A31" s="229">
        <v>29</v>
      </c>
      <c r="B31" s="230"/>
      <c r="C31" s="21"/>
      <c r="D31" s="248"/>
      <c r="E31" s="248"/>
      <c r="F31" s="249"/>
      <c r="G31" s="102"/>
      <c r="H31" s="248"/>
      <c r="I31" s="248"/>
      <c r="J31" s="249"/>
      <c r="K31" s="264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3"/>
      <c r="AA31" s="294"/>
      <c r="AB31" s="248"/>
      <c r="AC31" s="249"/>
      <c r="AD31" s="248"/>
      <c r="AE31" s="248"/>
      <c r="AF31" s="249"/>
      <c r="AG31" s="282"/>
      <c r="AH31" s="282"/>
      <c r="AI31" s="282"/>
      <c r="AJ31" s="282"/>
      <c r="AK31" s="282"/>
      <c r="AL31" s="282"/>
      <c r="AM31" s="283"/>
      <c r="AN31" s="1"/>
      <c r="AO31" s="1"/>
    </row>
    <row r="32" spans="1:41" ht="21" customHeight="1">
      <c r="A32" s="229">
        <v>30</v>
      </c>
      <c r="B32" s="230"/>
      <c r="C32" s="21"/>
      <c r="D32" s="248"/>
      <c r="E32" s="248"/>
      <c r="F32" s="249"/>
      <c r="G32" s="102"/>
      <c r="H32" s="248"/>
      <c r="I32" s="248"/>
      <c r="J32" s="249"/>
      <c r="K32" s="264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3"/>
      <c r="AA32" s="294"/>
      <c r="AB32" s="248"/>
      <c r="AC32" s="249"/>
      <c r="AD32" s="248"/>
      <c r="AE32" s="248"/>
      <c r="AF32" s="249"/>
      <c r="AG32" s="282"/>
      <c r="AH32" s="282"/>
      <c r="AI32" s="282"/>
      <c r="AJ32" s="282"/>
      <c r="AK32" s="282"/>
      <c r="AL32" s="282"/>
      <c r="AM32" s="283"/>
      <c r="AN32" s="1"/>
      <c r="AO32" s="1"/>
    </row>
    <row r="33" spans="1:41" ht="21" customHeight="1">
      <c r="A33" s="581">
        <v>31</v>
      </c>
      <c r="B33" s="582"/>
      <c r="C33" s="19"/>
      <c r="D33" s="586"/>
      <c r="E33" s="586"/>
      <c r="F33" s="587"/>
      <c r="G33" s="100"/>
      <c r="H33" s="586"/>
      <c r="I33" s="586"/>
      <c r="J33" s="587"/>
      <c r="K33" s="583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5"/>
      <c r="AA33" s="588"/>
      <c r="AB33" s="586"/>
      <c r="AC33" s="587"/>
      <c r="AD33" s="586"/>
      <c r="AE33" s="586"/>
      <c r="AF33" s="587"/>
      <c r="AG33" s="589"/>
      <c r="AH33" s="589"/>
      <c r="AI33" s="589"/>
      <c r="AJ33" s="589"/>
      <c r="AK33" s="589"/>
      <c r="AL33" s="589"/>
      <c r="AM33" s="590"/>
      <c r="AN33" s="1"/>
      <c r="AO33" s="1"/>
    </row>
    <row r="34" spans="1:41" ht="21" customHeight="1">
      <c r="A34" s="327" t="s">
        <v>18</v>
      </c>
      <c r="B34" s="328"/>
      <c r="C34" s="328"/>
      <c r="D34" s="328"/>
      <c r="E34" s="328"/>
      <c r="F34" s="328"/>
      <c r="G34" s="99"/>
      <c r="H34" s="525"/>
      <c r="I34" s="525"/>
      <c r="J34" s="526"/>
      <c r="K34" s="300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9"/>
      <c r="AA34" s="289"/>
      <c r="AB34" s="290"/>
      <c r="AC34" s="291"/>
      <c r="AD34" s="214"/>
      <c r="AE34" s="215"/>
      <c r="AF34" s="215"/>
      <c r="AG34" s="215"/>
      <c r="AH34" s="215"/>
      <c r="AI34" s="215"/>
      <c r="AJ34" s="215"/>
      <c r="AK34" s="215"/>
      <c r="AL34" s="215"/>
      <c r="AM34" s="340"/>
      <c r="AN34" s="1"/>
      <c r="AO34" s="1"/>
    </row>
    <row r="35" spans="1:41" ht="21" customHeight="1">
      <c r="A35" s="214" t="s">
        <v>19</v>
      </c>
      <c r="B35" s="215"/>
      <c r="C35" s="215"/>
      <c r="D35" s="215"/>
      <c r="E35" s="215"/>
      <c r="F35" s="215"/>
      <c r="G35" s="216" t="s">
        <v>20</v>
      </c>
      <c r="H35" s="216"/>
      <c r="I35" s="216"/>
      <c r="J35" s="217"/>
      <c r="K35" s="23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3"/>
      <c r="AB35" s="224"/>
      <c r="AC35" s="225"/>
      <c r="AD35" s="214"/>
      <c r="AE35" s="215"/>
      <c r="AF35" s="215"/>
      <c r="AG35" s="215"/>
      <c r="AH35" s="215"/>
      <c r="AI35" s="215"/>
      <c r="AJ35" s="215"/>
      <c r="AK35" s="215"/>
      <c r="AL35" s="215"/>
      <c r="AM35" s="340"/>
      <c r="AN35" s="1"/>
      <c r="AO35" s="1"/>
    </row>
    <row r="36" spans="1:41" ht="21" customHeight="1">
      <c r="A36" s="214" t="s">
        <v>21</v>
      </c>
      <c r="B36" s="215"/>
      <c r="C36" s="215"/>
      <c r="D36" s="215"/>
      <c r="E36" s="215"/>
      <c r="F36" s="215"/>
      <c r="G36" s="216" t="s">
        <v>22</v>
      </c>
      <c r="H36" s="216"/>
      <c r="I36" s="216"/>
      <c r="J36" s="217"/>
      <c r="K36" s="23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2"/>
      <c r="AA36" s="223"/>
      <c r="AB36" s="224"/>
      <c r="AC36" s="225"/>
      <c r="AD36" s="214"/>
      <c r="AE36" s="215"/>
      <c r="AF36" s="215"/>
      <c r="AG36" s="215"/>
      <c r="AH36" s="215"/>
      <c r="AI36" s="215"/>
      <c r="AJ36" s="215"/>
      <c r="AK36" s="215"/>
      <c r="AL36" s="215"/>
      <c r="AM36" s="340"/>
      <c r="AN36" s="1"/>
      <c r="AO36" s="1"/>
    </row>
    <row r="37" spans="1:41" ht="21" customHeight="1">
      <c r="A37" s="214" t="s">
        <v>23</v>
      </c>
      <c r="B37" s="215"/>
      <c r="C37" s="215"/>
      <c r="D37" s="215"/>
      <c r="E37" s="215"/>
      <c r="F37" s="215"/>
      <c r="G37" s="216" t="s">
        <v>24</v>
      </c>
      <c r="H37" s="216"/>
      <c r="I37" s="216"/>
      <c r="J37" s="217"/>
      <c r="K37" s="23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304"/>
      <c r="AA37" s="223"/>
      <c r="AB37" s="224"/>
      <c r="AC37" s="225"/>
      <c r="AD37" s="214"/>
      <c r="AE37" s="215"/>
      <c r="AF37" s="215"/>
      <c r="AG37" s="215"/>
      <c r="AH37" s="215"/>
      <c r="AI37" s="215"/>
      <c r="AJ37" s="215"/>
      <c r="AK37" s="215"/>
      <c r="AL37" s="215"/>
      <c r="AM37" s="340"/>
      <c r="AN37" s="1"/>
      <c r="AO37" s="1"/>
    </row>
    <row r="38" spans="1:41" ht="21" customHeight="1">
      <c r="A38" s="214" t="s">
        <v>25</v>
      </c>
      <c r="B38" s="215"/>
      <c r="C38" s="215"/>
      <c r="D38" s="215"/>
      <c r="E38" s="215"/>
      <c r="F38" s="215"/>
      <c r="G38" s="216" t="s">
        <v>26</v>
      </c>
      <c r="H38" s="216"/>
      <c r="I38" s="216"/>
      <c r="J38" s="217"/>
      <c r="K38" s="306"/>
      <c r="L38" s="302"/>
      <c r="M38" s="221"/>
      <c r="N38" s="221"/>
      <c r="O38" s="301"/>
      <c r="P38" s="302"/>
      <c r="Q38" s="221"/>
      <c r="R38" s="221"/>
      <c r="S38" s="301"/>
      <c r="T38" s="302"/>
      <c r="U38" s="221"/>
      <c r="V38" s="221"/>
      <c r="W38" s="221"/>
      <c r="X38" s="221"/>
      <c r="Y38" s="301"/>
      <c r="Z38" s="303"/>
      <c r="AA38" s="289"/>
      <c r="AB38" s="290"/>
      <c r="AC38" s="291"/>
      <c r="AD38" s="333" t="s">
        <v>27</v>
      </c>
      <c r="AE38" s="334"/>
      <c r="AF38" s="334"/>
      <c r="AG38" s="334"/>
      <c r="AH38" s="334"/>
      <c r="AI38" s="334"/>
      <c r="AJ38" s="334"/>
      <c r="AK38" s="334"/>
      <c r="AL38" s="334"/>
      <c r="AM38" s="335"/>
      <c r="AN38" s="1"/>
      <c r="AO38" s="1"/>
    </row>
    <row r="39" spans="1:41" ht="6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</row>
    <row r="40" spans="1:41" ht="21" customHeight="1">
      <c r="A40" s="237"/>
      <c r="B40" s="216"/>
      <c r="C40" s="217"/>
      <c r="D40" s="251" t="str">
        <f>'1月'!D40</f>
        <v>電気</v>
      </c>
      <c r="E40" s="251"/>
      <c r="F40" s="258"/>
      <c r="G40" s="251" t="str">
        <f>'1月'!G40</f>
        <v>ガス</v>
      </c>
      <c r="H40" s="251"/>
      <c r="I40" s="258"/>
      <c r="J40" s="251" t="str">
        <f>'1月'!J40</f>
        <v>水道</v>
      </c>
      <c r="K40" s="251"/>
      <c r="L40" s="258"/>
      <c r="M40" s="251" t="str">
        <f>'1月'!M40</f>
        <v>電話</v>
      </c>
      <c r="N40" s="251"/>
      <c r="O40" s="258"/>
      <c r="P40" s="251" t="str">
        <f>'1月'!P40</f>
        <v>住宅</v>
      </c>
      <c r="Q40" s="251"/>
      <c r="R40" s="258"/>
      <c r="S40" s="251" t="str">
        <f>'1月'!S40</f>
        <v>保険</v>
      </c>
      <c r="T40" s="251"/>
      <c r="U40" s="258"/>
      <c r="V40" s="251" t="str">
        <f>'1月'!V40</f>
        <v>h</v>
      </c>
      <c r="W40" s="251"/>
      <c r="X40" s="258"/>
      <c r="Y40" s="237" t="s">
        <v>15</v>
      </c>
      <c r="Z40" s="216"/>
      <c r="AA40" s="216"/>
      <c r="AB40" s="216"/>
      <c r="AC40" s="216"/>
      <c r="AD40" s="217"/>
      <c r="AE40" s="1"/>
      <c r="AF40" s="311" t="s">
        <v>30</v>
      </c>
      <c r="AG40" s="312"/>
      <c r="AH40" s="313"/>
      <c r="AI40" s="224"/>
      <c r="AJ40" s="224"/>
      <c r="AK40" s="224"/>
      <c r="AL40" s="224"/>
      <c r="AM40" s="225"/>
      <c r="AN40" s="1"/>
      <c r="AO40" s="1"/>
    </row>
    <row r="41" spans="1:41" ht="21" customHeight="1">
      <c r="A41" s="308" t="s">
        <v>22</v>
      </c>
      <c r="B41" s="309"/>
      <c r="C41" s="310"/>
      <c r="D41" s="223"/>
      <c r="E41" s="224"/>
      <c r="F41" s="224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24"/>
      <c r="Y41" s="318"/>
      <c r="Z41" s="319"/>
      <c r="AA41" s="319"/>
      <c r="AB41" s="319"/>
      <c r="AC41" s="319"/>
      <c r="AD41" s="320"/>
      <c r="AE41" s="1"/>
      <c r="AF41" s="4"/>
      <c r="AG41" s="5" t="s">
        <v>31</v>
      </c>
      <c r="AH41" s="6"/>
      <c r="AI41" s="246"/>
      <c r="AJ41" s="246"/>
      <c r="AK41" s="246"/>
      <c r="AL41" s="246"/>
      <c r="AM41" s="247"/>
      <c r="AN41" s="1"/>
      <c r="AO41" s="1"/>
    </row>
    <row r="42" spans="1:41" ht="21" customHeight="1">
      <c r="A42" s="233" t="s">
        <v>24</v>
      </c>
      <c r="B42" s="234"/>
      <c r="C42" s="307"/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19"/>
      <c r="Y42" s="277"/>
      <c r="Z42" s="246"/>
      <c r="AA42" s="246"/>
      <c r="AB42" s="246"/>
      <c r="AC42" s="246"/>
      <c r="AD42" s="247"/>
      <c r="AE42" s="1"/>
      <c r="AF42" s="4"/>
      <c r="AG42" s="5" t="s">
        <v>32</v>
      </c>
      <c r="AH42" s="6"/>
      <c r="AI42" s="246"/>
      <c r="AJ42" s="246"/>
      <c r="AK42" s="246"/>
      <c r="AL42" s="246"/>
      <c r="AM42" s="247"/>
      <c r="AN42" s="1"/>
      <c r="AO42" s="1"/>
    </row>
    <row r="43" spans="1:41" ht="21" customHeight="1">
      <c r="A43" s="314" t="s">
        <v>26</v>
      </c>
      <c r="B43" s="315"/>
      <c r="C43" s="316"/>
      <c r="D43" s="306"/>
      <c r="E43" s="303"/>
      <c r="F43" s="302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01"/>
      <c r="W43" s="303"/>
      <c r="X43" s="303"/>
      <c r="Y43" s="321"/>
      <c r="Z43" s="322"/>
      <c r="AA43" s="322"/>
      <c r="AB43" s="322"/>
      <c r="AC43" s="322"/>
      <c r="AD43" s="323"/>
      <c r="AE43" s="1"/>
      <c r="AF43" s="7"/>
      <c r="AG43" s="8" t="s">
        <v>33</v>
      </c>
      <c r="AH43" s="9"/>
      <c r="AI43" s="296"/>
      <c r="AJ43" s="296"/>
      <c r="AK43" s="296"/>
      <c r="AL43" s="296"/>
      <c r="AM43" s="297"/>
      <c r="AN43" s="1"/>
      <c r="AO43" s="1"/>
    </row>
    <row r="44" ht="21" customHeight="1"/>
  </sheetData>
  <sheetProtection/>
  <mergeCells count="553">
    <mergeCell ref="A36:F36"/>
    <mergeCell ref="A37:F37"/>
    <mergeCell ref="A38:F38"/>
    <mergeCell ref="G38:J38"/>
    <mergeCell ref="G36:J36"/>
    <mergeCell ref="G37:J37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G2:AM2"/>
    <mergeCell ref="AG3:AM3"/>
    <mergeCell ref="AD37:AM37"/>
    <mergeCell ref="AD38:AM38"/>
    <mergeCell ref="AD27:AF27"/>
    <mergeCell ref="AG28:AM28"/>
    <mergeCell ref="AD33:AF33"/>
    <mergeCell ref="AG33:AM33"/>
    <mergeCell ref="AG31:AM31"/>
    <mergeCell ref="AG32:AM32"/>
    <mergeCell ref="AD31:AF31"/>
    <mergeCell ref="AD32:AF32"/>
    <mergeCell ref="AD20:AF20"/>
    <mergeCell ref="AD21:AF21"/>
    <mergeCell ref="AD14:AF14"/>
    <mergeCell ref="AD15:AF15"/>
    <mergeCell ref="AD16:AF16"/>
    <mergeCell ref="AD17:AF17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S41:U41"/>
    <mergeCell ref="S40:U40"/>
    <mergeCell ref="K38:L38"/>
    <mergeCell ref="M38:N38"/>
    <mergeCell ref="O38:P38"/>
    <mergeCell ref="Q38:R38"/>
    <mergeCell ref="G40:I40"/>
    <mergeCell ref="J40:L40"/>
    <mergeCell ref="M41:O41"/>
    <mergeCell ref="P41:R41"/>
    <mergeCell ref="M40:O40"/>
    <mergeCell ref="P40:R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5:J15"/>
    <mergeCell ref="H16:J16"/>
    <mergeCell ref="D17:F17"/>
    <mergeCell ref="H17:J17"/>
    <mergeCell ref="D16:F16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7:J7"/>
    <mergeCell ref="D8:F8"/>
    <mergeCell ref="H8:J8"/>
    <mergeCell ref="D9:F9"/>
    <mergeCell ref="H9:J9"/>
    <mergeCell ref="W33:X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S31:T31"/>
    <mergeCell ref="S33:T33"/>
    <mergeCell ref="U33:V33"/>
    <mergeCell ref="U32:V32"/>
    <mergeCell ref="Q33:R33"/>
    <mergeCell ref="K33:L33"/>
    <mergeCell ref="K31:L31"/>
    <mergeCell ref="M31:N31"/>
    <mergeCell ref="O31:P31"/>
    <mergeCell ref="M33:N33"/>
    <mergeCell ref="O33:P33"/>
    <mergeCell ref="W32:X32"/>
    <mergeCell ref="K32:L32"/>
    <mergeCell ref="M32:N32"/>
    <mergeCell ref="O32:P32"/>
    <mergeCell ref="Q32:R32"/>
    <mergeCell ref="S32:T32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U29:V29"/>
    <mergeCell ref="W29:X29"/>
    <mergeCell ref="Y29:Z29"/>
    <mergeCell ref="K29:L29"/>
    <mergeCell ref="M29:N29"/>
    <mergeCell ref="O29:P29"/>
    <mergeCell ref="Q29:R29"/>
    <mergeCell ref="S29:T29"/>
    <mergeCell ref="S28:T28"/>
    <mergeCell ref="U28:V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6:N26"/>
    <mergeCell ref="O26:P26"/>
    <mergeCell ref="Q26:R26"/>
    <mergeCell ref="S25:T25"/>
    <mergeCell ref="U25:V25"/>
    <mergeCell ref="W25:X25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2:N22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M7:N7"/>
    <mergeCell ref="O7:P7"/>
    <mergeCell ref="Q7:R7"/>
    <mergeCell ref="S7:T7"/>
    <mergeCell ref="U7:V7"/>
    <mergeCell ref="W7:X7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Q5:R5"/>
    <mergeCell ref="Q4:R4"/>
    <mergeCell ref="S4:T4"/>
    <mergeCell ref="W2:X2"/>
    <mergeCell ref="U4:V4"/>
    <mergeCell ref="W4:X4"/>
    <mergeCell ref="Y2:Z2"/>
    <mergeCell ref="Y3:Z3"/>
    <mergeCell ref="S2:T2"/>
    <mergeCell ref="U2:V2"/>
    <mergeCell ref="W3:X3"/>
    <mergeCell ref="S3:T3"/>
    <mergeCell ref="H3:J3"/>
    <mergeCell ref="K3:L3"/>
    <mergeCell ref="M3:N3"/>
    <mergeCell ref="U3:V3"/>
    <mergeCell ref="O3:P3"/>
    <mergeCell ref="Q3:R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5:B25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C35"/>
    <mergeCell ref="AD35:AM35"/>
  </mergeCells>
  <printOptions/>
  <pageMargins left="0.5118110236220472" right="0" top="0.11811023622047245" bottom="0" header="0" footer="0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2011-09-30T13:16:44Z</cp:lastPrinted>
  <dcterms:created xsi:type="dcterms:W3CDTF">2001-08-18T12:21:10Z</dcterms:created>
  <dcterms:modified xsi:type="dcterms:W3CDTF">2012-10-24T10:35:09Z</dcterms:modified>
  <cp:category/>
  <cp:version/>
  <cp:contentType/>
  <cp:contentStatus/>
</cp:coreProperties>
</file>